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19"/>
  <workbookPr defaultThemeVersion="124226"/>
  <xr:revisionPtr revIDLastSave="0" documentId="11_7982312D99F221C72F58B4E8AE184B092022F092" xr6:coauthVersionLast="35" xr6:coauthVersionMax="35" xr10:uidLastSave="{00000000-0000-0000-0000-000000000000}"/>
  <bookViews>
    <workbookView xWindow="-105" yWindow="135" windowWidth="24915" windowHeight="12015" tabRatio="813" firstSheet="3" activeTab="3" xr2:uid="{00000000-000D-0000-FFFF-FFFF00000000}"/>
  </bookViews>
  <sheets>
    <sheet name="ESF1 A05" sheetId="28" state="hidden" r:id="rId1"/>
    <sheet name="ESF4 A03" sheetId="27" state="hidden" r:id="rId2"/>
    <sheet name="ESF4 C03" sheetId="33" state="hidden" r:id="rId3"/>
    <sheet name="Nombre d'entreprises CDI" sheetId="23" r:id="rId4"/>
    <sheet name="Nombre de salariés CDI" sheetId="24" r:id="rId5"/>
    <sheet name="Contributions CDI" sheetId="25" r:id="rId6"/>
    <sheet name="Régions de localisation CDI" sheetId="26" r:id="rId7"/>
  </sheets>
  <definedNames>
    <definedName name="Print_Area" localSheetId="5">'Contributions CDI'!$A$1:$L$8</definedName>
    <definedName name="Print_Area" localSheetId="4">'Nombre de salariés CDI'!$A$1:$L$7</definedName>
    <definedName name="Print_Area" localSheetId="3">'Nombre d''entreprises CDI'!$A$1:$L$7</definedName>
    <definedName name="Print_Area" localSheetId="6">'Régions de localisation CDI'!$A$1:$E$25</definedName>
    <definedName name="_xlnm.Print_Area" localSheetId="5">'Contributions CDI'!$A$1:$L$8</definedName>
    <definedName name="_xlnm.Print_Area" localSheetId="4">'Nombre de salariés CDI'!$A$1:$L$7</definedName>
    <definedName name="_xlnm.Print_Area" localSheetId="3">'Nombre d''entreprises CDI'!$A$1:$L$7</definedName>
    <definedName name="_xlnm.Print_Area" localSheetId="6">'Régions de localisation CDI'!$A$1:$E$25</definedName>
  </definedNames>
  <calcPr calcId="179020"/>
</workbook>
</file>

<file path=xl/calcChain.xml><?xml version="1.0" encoding="utf-8"?>
<calcChain xmlns="http://schemas.openxmlformats.org/spreadsheetml/2006/main">
  <c r="BM68" i="27" l="1"/>
  <c r="BN68" i="27"/>
  <c r="BO68" i="27"/>
  <c r="BP68" i="27"/>
  <c r="BQ68" i="27"/>
  <c r="BR68" i="27"/>
  <c r="BS68" i="27"/>
  <c r="BT68" i="27"/>
  <c r="BU68" i="27"/>
  <c r="BV68" i="27"/>
  <c r="BW68" i="27"/>
  <c r="BX68" i="27"/>
  <c r="BY68" i="27"/>
  <c r="BZ68" i="27"/>
  <c r="CA68" i="27"/>
  <c r="CB68" i="27"/>
  <c r="CC68" i="27"/>
  <c r="CD68" i="27"/>
  <c r="BL68" i="27"/>
  <c r="Y68" i="27"/>
  <c r="Z68" i="27"/>
  <c r="AA68" i="27"/>
  <c r="AB68" i="27"/>
  <c r="AC68" i="27"/>
  <c r="AD68" i="27"/>
  <c r="AE68" i="27"/>
  <c r="AF68" i="27"/>
  <c r="AG68" i="27"/>
  <c r="AH68" i="27"/>
  <c r="AI68" i="27"/>
  <c r="AJ68" i="27"/>
  <c r="AK68" i="27"/>
  <c r="AL68" i="27"/>
  <c r="AM68" i="27"/>
  <c r="AN68" i="27"/>
  <c r="AO68" i="27"/>
  <c r="AP68" i="27"/>
  <c r="X68" i="27"/>
  <c r="E68" i="27"/>
  <c r="F68" i="27"/>
  <c r="G68" i="27"/>
  <c r="H68" i="27"/>
  <c r="I68" i="27"/>
  <c r="J68" i="27"/>
  <c r="K68" i="27"/>
  <c r="L68" i="27"/>
  <c r="M68" i="27"/>
  <c r="N68" i="27"/>
  <c r="O68" i="27"/>
  <c r="P68" i="27"/>
  <c r="Q68" i="27"/>
  <c r="R68" i="27"/>
  <c r="S68" i="27"/>
  <c r="T68" i="27"/>
  <c r="U68" i="27"/>
  <c r="V68" i="27"/>
  <c r="D68" i="27"/>
  <c r="Y68" i="28"/>
  <c r="Y72" i="28"/>
  <c r="AA68" i="28"/>
  <c r="AB68" i="28"/>
  <c r="Z68" i="28"/>
  <c r="MR56" i="28"/>
  <c r="D56" i="33"/>
  <c r="D72" i="27"/>
  <c r="GA56" i="33"/>
  <c r="FZ56" i="33"/>
  <c r="FY56" i="33"/>
  <c r="FX56" i="33"/>
  <c r="FW56" i="33"/>
  <c r="FV56" i="33"/>
  <c r="FU56" i="33"/>
  <c r="FT56" i="33"/>
  <c r="FS56" i="33"/>
  <c r="FR56" i="33"/>
  <c r="FQ56" i="33"/>
  <c r="FP56" i="33"/>
  <c r="FO56" i="33"/>
  <c r="FN56" i="33"/>
  <c r="FM56" i="33"/>
  <c r="FL56" i="33"/>
  <c r="FK56" i="33"/>
  <c r="FJ56" i="33"/>
  <c r="FI56" i="33"/>
  <c r="FH56" i="33"/>
  <c r="FG56" i="33"/>
  <c r="FF56" i="33"/>
  <c r="FE56" i="33"/>
  <c r="FD56" i="33"/>
  <c r="FC56" i="33"/>
  <c r="FB56" i="33"/>
  <c r="FA56" i="33"/>
  <c r="EZ56" i="33"/>
  <c r="EY56" i="33"/>
  <c r="EX56" i="33"/>
  <c r="EW56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MV55" i="28"/>
  <c r="MU55" i="28"/>
  <c r="MT55" i="28"/>
  <c r="MS55" i="28"/>
  <c r="MR55" i="28"/>
  <c r="MQ55" i="28"/>
  <c r="MP55" i="28"/>
  <c r="MO55" i="28"/>
  <c r="LG55" i="28"/>
  <c r="LF55" i="28"/>
  <c r="LE55" i="28"/>
  <c r="LD55" i="28"/>
  <c r="LC55" i="28"/>
  <c r="LB55" i="28"/>
  <c r="LA55" i="28"/>
  <c r="KZ55" i="28"/>
  <c r="JR55" i="28"/>
  <c r="JQ55" i="28"/>
  <c r="JP55" i="28"/>
  <c r="JO55" i="28"/>
  <c r="JN55" i="28"/>
  <c r="JM55" i="28"/>
  <c r="JL55" i="28"/>
  <c r="JK55" i="28"/>
  <c r="IC55" i="28"/>
  <c r="IB55" i="28"/>
  <c r="IA55" i="28"/>
  <c r="HZ55" i="28"/>
  <c r="HY55" i="28"/>
  <c r="HX55" i="28"/>
  <c r="HW55" i="28"/>
  <c r="HV55" i="28"/>
  <c r="GN55" i="28"/>
  <c r="GM55" i="28"/>
  <c r="GL55" i="28"/>
  <c r="GK55" i="28"/>
  <c r="GJ55" i="28"/>
  <c r="GI55" i="28"/>
  <c r="GH55" i="28"/>
  <c r="GG55" i="28"/>
  <c r="FF55" i="28"/>
  <c r="FE55" i="28"/>
  <c r="FD55" i="28"/>
  <c r="FC55" i="28"/>
  <c r="FB55" i="28"/>
  <c r="FA55" i="28"/>
  <c r="EZ55" i="28"/>
  <c r="EY55" i="28"/>
  <c r="DJ55" i="28"/>
  <c r="DI55" i="28"/>
  <c r="DH55" i="28"/>
  <c r="DG55" i="28"/>
  <c r="DC55" i="28"/>
  <c r="DF55" i="28"/>
  <c r="DE55" i="28"/>
  <c r="DD55" i="28"/>
  <c r="BU55" i="28"/>
  <c r="BT55" i="28"/>
  <c r="BS55" i="28"/>
  <c r="BR55" i="28"/>
  <c r="BN55" i="28"/>
  <c r="BO55" i="28"/>
  <c r="BP55" i="28"/>
  <c r="BQ55" i="28"/>
  <c r="AF55" i="28"/>
  <c r="AB55" i="28"/>
  <c r="BU54" i="28"/>
  <c r="BQ54" i="28"/>
  <c r="AF54" i="28"/>
  <c r="AB54" i="28"/>
  <c r="MV54" i="28"/>
  <c r="MR54" i="28"/>
  <c r="IM66" i="27"/>
  <c r="IM67" i="27"/>
  <c r="AA67" i="27"/>
  <c r="AA66" i="27"/>
  <c r="AA72" i="27"/>
  <c r="AC72" i="28"/>
  <c r="MR72" i="28"/>
  <c r="MV56" i="28"/>
  <c r="OW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Z72" i="28"/>
  <c r="AA72" i="28"/>
  <c r="AB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AX72" i="28"/>
  <c r="AY72" i="28"/>
  <c r="AZ72" i="28"/>
  <c r="BA72" i="28"/>
  <c r="BB72" i="28"/>
  <c r="BC72" i="28"/>
  <c r="BD72" i="28"/>
  <c r="BE72" i="28"/>
  <c r="BF72" i="28"/>
  <c r="BG72" i="28"/>
  <c r="BH72" i="28"/>
  <c r="BI72" i="28"/>
  <c r="BJ72" i="28"/>
  <c r="BK72" i="28"/>
  <c r="BL72" i="28"/>
  <c r="BM72" i="28"/>
  <c r="BN72" i="28"/>
  <c r="BO72" i="28"/>
  <c r="BP72" i="28"/>
  <c r="BQ72" i="28"/>
  <c r="BR72" i="28"/>
  <c r="BS72" i="28"/>
  <c r="BT72" i="28"/>
  <c r="BU72" i="28"/>
  <c r="BV72" i="28"/>
  <c r="BW72" i="28"/>
  <c r="BX72" i="28"/>
  <c r="BY72" i="28"/>
  <c r="BZ72" i="28"/>
  <c r="CA72" i="28"/>
  <c r="CB72" i="28"/>
  <c r="CC72" i="28"/>
  <c r="CD72" i="28"/>
  <c r="CE72" i="28"/>
  <c r="CF72" i="28"/>
  <c r="CG72" i="28"/>
  <c r="CH72" i="28"/>
  <c r="CI72" i="28"/>
  <c r="CJ72" i="28"/>
  <c r="CK72" i="28"/>
  <c r="CL72" i="28"/>
  <c r="CM72" i="28"/>
  <c r="CN72" i="28"/>
  <c r="CO72" i="28"/>
  <c r="CP72" i="28"/>
  <c r="CQ72" i="28"/>
  <c r="CR72" i="28"/>
  <c r="CS72" i="28"/>
  <c r="CT72" i="28"/>
  <c r="CU72" i="28"/>
  <c r="CV72" i="28"/>
  <c r="CW72" i="28"/>
  <c r="CX72" i="28"/>
  <c r="CY72" i="28"/>
  <c r="CZ72" i="28"/>
  <c r="DA72" i="28"/>
  <c r="DB72" i="28"/>
  <c r="DC72" i="28"/>
  <c r="DD72" i="28"/>
  <c r="DE72" i="28"/>
  <c r="DF72" i="28"/>
  <c r="DG72" i="28"/>
  <c r="DH72" i="28"/>
  <c r="DI72" i="28"/>
  <c r="DJ72" i="28"/>
  <c r="DK72" i="28"/>
  <c r="DL72" i="28"/>
  <c r="DM72" i="28"/>
  <c r="DN72" i="28"/>
  <c r="DO72" i="28"/>
  <c r="DP72" i="28"/>
  <c r="DQ72" i="28"/>
  <c r="DR72" i="28"/>
  <c r="DS72" i="28"/>
  <c r="DT72" i="28"/>
  <c r="DU72" i="28"/>
  <c r="DV72" i="28"/>
  <c r="DW72" i="28"/>
  <c r="DX72" i="28"/>
  <c r="DY72" i="28"/>
  <c r="DZ72" i="28"/>
  <c r="EA72" i="28"/>
  <c r="EB72" i="28"/>
  <c r="EC72" i="28"/>
  <c r="ED72" i="28"/>
  <c r="EE72" i="28"/>
  <c r="EF72" i="28"/>
  <c r="EG72" i="28"/>
  <c r="EH72" i="28"/>
  <c r="EI72" i="28"/>
  <c r="EJ72" i="28"/>
  <c r="EK72" i="28"/>
  <c r="EL72" i="28"/>
  <c r="EM72" i="28"/>
  <c r="EN72" i="28"/>
  <c r="EO72" i="28"/>
  <c r="EP72" i="28"/>
  <c r="EQ72" i="28"/>
  <c r="ER72" i="28"/>
  <c r="ES72" i="28"/>
  <c r="ET72" i="28"/>
  <c r="EU72" i="28"/>
  <c r="EV72" i="28"/>
  <c r="EW72" i="28"/>
  <c r="EX72" i="28"/>
  <c r="EY72" i="28"/>
  <c r="EZ72" i="28"/>
  <c r="FA72" i="28"/>
  <c r="FB72" i="28"/>
  <c r="FC72" i="28"/>
  <c r="FD72" i="28"/>
  <c r="FE72" i="28"/>
  <c r="FF72" i="28"/>
  <c r="FG72" i="28"/>
  <c r="FH72" i="28"/>
  <c r="FI72" i="28"/>
  <c r="FJ72" i="28"/>
  <c r="FK72" i="28"/>
  <c r="FL72" i="28"/>
  <c r="FM72" i="28"/>
  <c r="FN72" i="28"/>
  <c r="FO72" i="28"/>
  <c r="FP72" i="28"/>
  <c r="FQ72" i="28"/>
  <c r="FR72" i="28"/>
  <c r="FS72" i="28"/>
  <c r="FT72" i="28"/>
  <c r="FU72" i="28"/>
  <c r="FV72" i="28"/>
  <c r="FW72" i="28"/>
  <c r="FX72" i="28"/>
  <c r="FY72" i="28"/>
  <c r="FZ72" i="28"/>
  <c r="GA72" i="28"/>
  <c r="GB72" i="28"/>
  <c r="GC72" i="28"/>
  <c r="GD72" i="28"/>
  <c r="GE72" i="28"/>
  <c r="GF72" i="28"/>
  <c r="GG72" i="28"/>
  <c r="GH72" i="28"/>
  <c r="GI72" i="28"/>
  <c r="GJ72" i="28"/>
  <c r="GK72" i="28"/>
  <c r="GL72" i="28"/>
  <c r="GM72" i="28"/>
  <c r="GN72" i="28"/>
  <c r="GO72" i="28"/>
  <c r="GP72" i="28"/>
  <c r="GQ72" i="28"/>
  <c r="GR72" i="28"/>
  <c r="GS72" i="28"/>
  <c r="GT72" i="28"/>
  <c r="GU72" i="28"/>
  <c r="GV72" i="28"/>
  <c r="GW72" i="28"/>
  <c r="GX72" i="28"/>
  <c r="GY72" i="28"/>
  <c r="GZ72" i="28"/>
  <c r="HA72" i="28"/>
  <c r="HB72" i="28"/>
  <c r="HC72" i="28"/>
  <c r="HD72" i="28"/>
  <c r="HE72" i="28"/>
  <c r="HF72" i="28"/>
  <c r="HG72" i="28"/>
  <c r="HH72" i="28"/>
  <c r="HI72" i="28"/>
  <c r="HJ72" i="28"/>
  <c r="HK72" i="28"/>
  <c r="HL72" i="28"/>
  <c r="HM72" i="28"/>
  <c r="HN72" i="28"/>
  <c r="HO72" i="28"/>
  <c r="HP72" i="28"/>
  <c r="HQ72" i="28"/>
  <c r="HR72" i="28"/>
  <c r="HS72" i="28"/>
  <c r="HT72" i="28"/>
  <c r="HU72" i="28"/>
  <c r="HV72" i="28"/>
  <c r="HW72" i="28"/>
  <c r="HX72" i="28"/>
  <c r="HY72" i="28"/>
  <c r="HZ72" i="28"/>
  <c r="IA72" i="28"/>
  <c r="IB72" i="28"/>
  <c r="IC72" i="28"/>
  <c r="ID72" i="28"/>
  <c r="IE72" i="28"/>
  <c r="IF72" i="28"/>
  <c r="IG72" i="28"/>
  <c r="IH72" i="28"/>
  <c r="II72" i="28"/>
  <c r="IJ72" i="28"/>
  <c r="IK72" i="28"/>
  <c r="IL72" i="28"/>
  <c r="IM72" i="28"/>
  <c r="IN72" i="28"/>
  <c r="IO72" i="28"/>
  <c r="IP72" i="28"/>
  <c r="IQ72" i="28"/>
  <c r="IR72" i="28"/>
  <c r="IS72" i="28"/>
  <c r="IT72" i="28"/>
  <c r="IU72" i="28"/>
  <c r="IV72" i="28"/>
  <c r="IW72" i="28"/>
  <c r="IX72" i="28"/>
  <c r="IY72" i="28"/>
  <c r="IZ72" i="28"/>
  <c r="JA72" i="28"/>
  <c r="JB72" i="28"/>
  <c r="JC72" i="28"/>
  <c r="JD72" i="28"/>
  <c r="JE72" i="28"/>
  <c r="JF72" i="28"/>
  <c r="JG72" i="28"/>
  <c r="JH72" i="28"/>
  <c r="JI72" i="28"/>
  <c r="JJ72" i="28"/>
  <c r="JK72" i="28"/>
  <c r="JL72" i="28"/>
  <c r="JM72" i="28"/>
  <c r="JN72" i="28"/>
  <c r="JO72" i="28"/>
  <c r="JP72" i="28"/>
  <c r="JQ72" i="28"/>
  <c r="JR72" i="28"/>
  <c r="JS72" i="28"/>
  <c r="JT72" i="28"/>
  <c r="JU72" i="28"/>
  <c r="JV72" i="28"/>
  <c r="JW72" i="28"/>
  <c r="JX72" i="28"/>
  <c r="JY72" i="28"/>
  <c r="JZ72" i="28"/>
  <c r="KA72" i="28"/>
  <c r="KB72" i="28"/>
  <c r="KC72" i="28"/>
  <c r="KD72" i="28"/>
  <c r="KE72" i="28"/>
  <c r="KF72" i="28"/>
  <c r="KG72" i="28"/>
  <c r="KH72" i="28"/>
  <c r="KI72" i="28"/>
  <c r="KJ72" i="28"/>
  <c r="KK72" i="28"/>
  <c r="KL72" i="28"/>
  <c r="KM72" i="28"/>
  <c r="KN72" i="28"/>
  <c r="KO72" i="28"/>
  <c r="KP72" i="28"/>
  <c r="KQ72" i="28"/>
  <c r="KR72" i="28"/>
  <c r="KS72" i="28"/>
  <c r="KT72" i="28"/>
  <c r="KU72" i="28"/>
  <c r="KV72" i="28"/>
  <c r="KW72" i="28"/>
  <c r="KX72" i="28"/>
  <c r="KY72" i="28"/>
  <c r="KZ72" i="28"/>
  <c r="LA72" i="28"/>
  <c r="LB72" i="28"/>
  <c r="LC72" i="28"/>
  <c r="LD72" i="28"/>
  <c r="LE72" i="28"/>
  <c r="LF72" i="28"/>
  <c r="LG72" i="28"/>
  <c r="LH72" i="28"/>
  <c r="LI72" i="28"/>
  <c r="LJ72" i="28"/>
  <c r="LK72" i="28"/>
  <c r="LL72" i="28"/>
  <c r="LM72" i="28"/>
  <c r="LN72" i="28"/>
  <c r="LO72" i="28"/>
  <c r="LP72" i="28"/>
  <c r="LQ72" i="28"/>
  <c r="LR72" i="28"/>
  <c r="LS72" i="28"/>
  <c r="LT72" i="28"/>
  <c r="LU72" i="28"/>
  <c r="LV72" i="28"/>
  <c r="LW72" i="28"/>
  <c r="LX72" i="28"/>
  <c r="LY72" i="28"/>
  <c r="LZ72" i="28"/>
  <c r="MA72" i="28"/>
  <c r="MB72" i="28"/>
  <c r="MC72" i="28"/>
  <c r="MD72" i="28"/>
  <c r="ME72" i="28"/>
  <c r="MF72" i="28"/>
  <c r="MG72" i="28"/>
  <c r="MH72" i="28"/>
  <c r="MI72" i="28"/>
  <c r="MJ72" i="28"/>
  <c r="MK72" i="28"/>
  <c r="ML72" i="28"/>
  <c r="MM72" i="28"/>
  <c r="MN72" i="28"/>
  <c r="MO72" i="28"/>
  <c r="MP72" i="28"/>
  <c r="MQ72" i="28"/>
  <c r="MS72" i="28"/>
  <c r="MT72" i="28"/>
  <c r="MU72" i="28"/>
  <c r="MV72" i="28"/>
  <c r="MW72" i="28"/>
  <c r="MX72" i="28"/>
  <c r="MY72" i="28"/>
  <c r="MZ72" i="28"/>
  <c r="NA72" i="28"/>
  <c r="NB72" i="28"/>
  <c r="NC72" i="28"/>
  <c r="ND72" i="28"/>
  <c r="NE72" i="28"/>
  <c r="NF72" i="28"/>
  <c r="NG72" i="28"/>
  <c r="NH72" i="28"/>
  <c r="NI72" i="28"/>
  <c r="NJ72" i="28"/>
  <c r="NK72" i="28"/>
  <c r="NL72" i="28"/>
  <c r="NM72" i="28"/>
  <c r="NN72" i="28"/>
  <c r="NO72" i="28"/>
  <c r="NP72" i="28"/>
  <c r="NQ72" i="28"/>
  <c r="NR72" i="28"/>
  <c r="NS72" i="28"/>
  <c r="NT72" i="28"/>
  <c r="NU72" i="28"/>
  <c r="NV72" i="28"/>
  <c r="NW72" i="28"/>
  <c r="NX72" i="28"/>
  <c r="NY72" i="28"/>
  <c r="NZ72" i="28"/>
  <c r="OA72" i="28"/>
  <c r="OB72" i="28"/>
  <c r="OC72" i="28"/>
  <c r="OD72" i="28"/>
  <c r="OE72" i="28"/>
  <c r="OF72" i="28"/>
  <c r="OG72" i="28"/>
  <c r="OH72" i="28"/>
  <c r="OI72" i="28"/>
  <c r="OJ72" i="28"/>
  <c r="OK72" i="28"/>
  <c r="OL72" i="28"/>
  <c r="OM72" i="28"/>
  <c r="ON72" i="28"/>
  <c r="OO72" i="28"/>
  <c r="OP72" i="28"/>
  <c r="OQ72" i="28"/>
  <c r="OR72" i="28"/>
  <c r="OS72" i="28"/>
  <c r="OT72" i="28"/>
  <c r="OU72" i="28"/>
  <c r="OV72" i="28"/>
  <c r="D72" i="28"/>
  <c r="QA72" i="27"/>
  <c r="PZ72" i="27"/>
  <c r="PY72" i="27"/>
  <c r="PX72" i="27"/>
  <c r="PW72" i="27"/>
  <c r="PV72" i="27"/>
  <c r="PU72" i="27"/>
  <c r="PT72" i="27"/>
  <c r="PS72" i="27"/>
  <c r="PR72" i="27"/>
  <c r="PQ72" i="27"/>
  <c r="PP72" i="27"/>
  <c r="PO72" i="27"/>
  <c r="PN72" i="27"/>
  <c r="PM72" i="27"/>
  <c r="PL72" i="27"/>
  <c r="PK72" i="27"/>
  <c r="PJ72" i="27"/>
  <c r="PI72" i="27"/>
  <c r="PH72" i="27"/>
  <c r="PG72" i="27"/>
  <c r="PF72" i="27"/>
  <c r="PE72" i="27"/>
  <c r="PD72" i="27"/>
  <c r="PC72" i="27"/>
  <c r="PB72" i="27"/>
  <c r="PA72" i="27"/>
  <c r="OZ72" i="27"/>
  <c r="OY72" i="27"/>
  <c r="OX72" i="27"/>
  <c r="OW72" i="27"/>
  <c r="OV72" i="27"/>
  <c r="OU72" i="27"/>
  <c r="OT72" i="27"/>
  <c r="OS72" i="27"/>
  <c r="OR72" i="27"/>
  <c r="OQ72" i="27"/>
  <c r="OP72" i="27"/>
  <c r="OO72" i="27"/>
  <c r="ON72" i="27"/>
  <c r="OM72" i="27"/>
  <c r="OL72" i="27"/>
  <c r="OK72" i="27"/>
  <c r="OJ72" i="27"/>
  <c r="OI72" i="27"/>
  <c r="OH72" i="27"/>
  <c r="OG72" i="27"/>
  <c r="OF72" i="27"/>
  <c r="OE72" i="27"/>
  <c r="OD72" i="27"/>
  <c r="OC72" i="27"/>
  <c r="OB72" i="27"/>
  <c r="OA72" i="27"/>
  <c r="NZ72" i="27"/>
  <c r="NY72" i="27"/>
  <c r="NX72" i="27"/>
  <c r="NW72" i="27"/>
  <c r="NV72" i="27"/>
  <c r="NU72" i="27"/>
  <c r="NT72" i="27"/>
  <c r="NS72" i="27"/>
  <c r="NR72" i="27"/>
  <c r="NQ72" i="27"/>
  <c r="NP72" i="27"/>
  <c r="NO72" i="27"/>
  <c r="NN72" i="27"/>
  <c r="NM72" i="27"/>
  <c r="NL72" i="27"/>
  <c r="NK72" i="27"/>
  <c r="NJ72" i="27"/>
  <c r="NI72" i="27"/>
  <c r="NH72" i="27"/>
  <c r="NG72" i="27"/>
  <c r="NF72" i="27"/>
  <c r="NE72" i="27"/>
  <c r="ND72" i="27"/>
  <c r="NC72" i="27"/>
  <c r="NB72" i="27"/>
  <c r="NA72" i="27"/>
  <c r="MZ72" i="27"/>
  <c r="MY72" i="27"/>
  <c r="MX72" i="27"/>
  <c r="MW72" i="27"/>
  <c r="MV72" i="27"/>
  <c r="MU72" i="27"/>
  <c r="MT72" i="27"/>
  <c r="MS72" i="27"/>
  <c r="MR72" i="27"/>
  <c r="MQ72" i="27"/>
  <c r="MP72" i="27"/>
  <c r="MO72" i="27"/>
  <c r="MN72" i="27"/>
  <c r="MM72" i="27"/>
  <c r="ML72" i="27"/>
  <c r="MK72" i="27"/>
  <c r="MJ72" i="27"/>
  <c r="MI72" i="27"/>
  <c r="MH72" i="27"/>
  <c r="MG72" i="27"/>
  <c r="MF72" i="27"/>
  <c r="ME72" i="27"/>
  <c r="MD72" i="27"/>
  <c r="MC72" i="27"/>
  <c r="MB72" i="27"/>
  <c r="MA72" i="27"/>
  <c r="LZ72" i="27"/>
  <c r="LY72" i="27"/>
  <c r="LX72" i="27"/>
  <c r="LW72" i="27"/>
  <c r="LV72" i="27"/>
  <c r="LU72" i="27"/>
  <c r="LT72" i="27"/>
  <c r="LS72" i="27"/>
  <c r="LR72" i="27"/>
  <c r="LQ72" i="27"/>
  <c r="LP72" i="27"/>
  <c r="LO72" i="27"/>
  <c r="LN72" i="27"/>
  <c r="LM72" i="27"/>
  <c r="LL72" i="27"/>
  <c r="LK72" i="27"/>
  <c r="LJ72" i="27"/>
  <c r="LI72" i="27"/>
  <c r="LH72" i="27"/>
  <c r="LG72" i="27"/>
  <c r="LF72" i="27"/>
  <c r="LE72" i="27"/>
  <c r="LD72" i="27"/>
  <c r="LC72" i="27"/>
  <c r="LB72" i="27"/>
  <c r="LA72" i="27"/>
  <c r="KZ72" i="27"/>
  <c r="KY72" i="27"/>
  <c r="KX72" i="27"/>
  <c r="KW72" i="27"/>
  <c r="KV72" i="27"/>
  <c r="KU72" i="27"/>
  <c r="KT72" i="27"/>
  <c r="KS72" i="27"/>
  <c r="KR72" i="27"/>
  <c r="KQ72" i="27"/>
  <c r="KP72" i="27"/>
  <c r="KO72" i="27"/>
  <c r="KN72" i="27"/>
  <c r="KM72" i="27"/>
  <c r="KL72" i="27"/>
  <c r="KK72" i="27"/>
  <c r="KJ72" i="27"/>
  <c r="KI72" i="27"/>
  <c r="KH72" i="27"/>
  <c r="KG72" i="27"/>
  <c r="KF72" i="27"/>
  <c r="KE72" i="27"/>
  <c r="KD72" i="27"/>
  <c r="KC72" i="27"/>
  <c r="KB72" i="27"/>
  <c r="KA72" i="27"/>
  <c r="JZ72" i="27"/>
  <c r="JY72" i="27"/>
  <c r="JX72" i="27"/>
  <c r="JW72" i="27"/>
  <c r="JV72" i="27"/>
  <c r="JU72" i="27"/>
  <c r="JT72" i="27"/>
  <c r="JS72" i="27"/>
  <c r="JR72" i="27"/>
  <c r="JQ72" i="27"/>
  <c r="JP72" i="27"/>
  <c r="JO72" i="27"/>
  <c r="JN72" i="27"/>
  <c r="JM72" i="27"/>
  <c r="JL72" i="27"/>
  <c r="JK72" i="27"/>
  <c r="JJ72" i="27"/>
  <c r="JI72" i="27"/>
  <c r="JH72" i="27"/>
  <c r="JG72" i="27"/>
  <c r="JF72" i="27"/>
  <c r="JE72" i="27"/>
  <c r="JD72" i="27"/>
  <c r="JC72" i="27"/>
  <c r="JB72" i="27"/>
  <c r="JA72" i="27"/>
  <c r="IZ72" i="27"/>
  <c r="IY72" i="27"/>
  <c r="IX72" i="27"/>
  <c r="IW72" i="27"/>
  <c r="IV72" i="27"/>
  <c r="IU72" i="27"/>
  <c r="IT72" i="27"/>
  <c r="IS72" i="27"/>
  <c r="IR72" i="27"/>
  <c r="IQ72" i="27"/>
  <c r="IP72" i="27"/>
  <c r="IO72" i="27"/>
  <c r="IN72" i="27"/>
  <c r="IM72" i="27"/>
  <c r="IL72" i="27"/>
  <c r="IK72" i="27"/>
  <c r="IJ72" i="27"/>
  <c r="II72" i="27"/>
  <c r="IH72" i="27"/>
  <c r="IG72" i="27"/>
  <c r="IF72" i="27"/>
  <c r="IE72" i="27"/>
  <c r="ID72" i="27"/>
  <c r="IC72" i="27"/>
  <c r="IB72" i="27"/>
  <c r="IA72" i="27"/>
  <c r="HZ72" i="27"/>
  <c r="HY72" i="27"/>
  <c r="HX72" i="27"/>
  <c r="HW72" i="27"/>
  <c r="HV72" i="27"/>
  <c r="HU72" i="27"/>
  <c r="HT72" i="27"/>
  <c r="HS72" i="27"/>
  <c r="HR72" i="27"/>
  <c r="HQ72" i="27"/>
  <c r="HP72" i="27"/>
  <c r="HO72" i="27"/>
  <c r="HN72" i="27"/>
  <c r="HM72" i="27"/>
  <c r="HL72" i="27"/>
  <c r="HK72" i="27"/>
  <c r="HJ72" i="27"/>
  <c r="HI72" i="27"/>
  <c r="HH72" i="27"/>
  <c r="HG72" i="27"/>
  <c r="HF72" i="27"/>
  <c r="HE72" i="27"/>
  <c r="HD72" i="27"/>
  <c r="HC72" i="27"/>
  <c r="HB72" i="27"/>
  <c r="HA72" i="27"/>
  <c r="GZ72" i="27"/>
  <c r="GY72" i="27"/>
  <c r="GX72" i="27"/>
  <c r="GW72" i="27"/>
  <c r="GV72" i="27"/>
  <c r="GU72" i="27"/>
  <c r="GT72" i="27"/>
  <c r="GS72" i="27"/>
  <c r="GR72" i="27"/>
  <c r="GQ72" i="27"/>
  <c r="GP72" i="27"/>
  <c r="GO72" i="27"/>
  <c r="GN72" i="27"/>
  <c r="GM72" i="27"/>
  <c r="GL72" i="27"/>
  <c r="GK72" i="27"/>
  <c r="GJ72" i="27"/>
  <c r="GI72" i="27"/>
  <c r="GH72" i="27"/>
  <c r="GG72" i="27"/>
  <c r="GF72" i="27"/>
  <c r="GE72" i="27"/>
  <c r="GD72" i="27"/>
  <c r="GC72" i="27"/>
  <c r="GB72" i="27"/>
  <c r="GA72" i="27"/>
  <c r="FZ72" i="27"/>
  <c r="FY72" i="27"/>
  <c r="FX72" i="27"/>
  <c r="FW72" i="27"/>
  <c r="FV72" i="27"/>
  <c r="FU72" i="27"/>
  <c r="FT72" i="27"/>
  <c r="FS72" i="27"/>
  <c r="FR72" i="27"/>
  <c r="FQ72" i="27"/>
  <c r="FP72" i="27"/>
  <c r="FO72" i="27"/>
  <c r="FN72" i="27"/>
  <c r="FM72" i="27"/>
  <c r="FL72" i="27"/>
  <c r="FK72" i="27"/>
  <c r="FJ72" i="27"/>
  <c r="FI72" i="27"/>
  <c r="FH72" i="27"/>
  <c r="FG72" i="27"/>
  <c r="FF72" i="27"/>
  <c r="FE72" i="27"/>
  <c r="FD72" i="27"/>
  <c r="FC72" i="27"/>
  <c r="FB72" i="27"/>
  <c r="FA72" i="27"/>
  <c r="EZ72" i="27"/>
  <c r="EY72" i="27"/>
  <c r="EX72" i="27"/>
  <c r="EW72" i="27"/>
  <c r="EV72" i="27"/>
  <c r="EU72" i="27"/>
  <c r="ET72" i="27"/>
  <c r="ES72" i="27"/>
  <c r="ER72" i="27"/>
  <c r="EQ72" i="27"/>
  <c r="EP72" i="27"/>
  <c r="EO72" i="27"/>
  <c r="EN72" i="27"/>
  <c r="EM72" i="27"/>
  <c r="EL72" i="27"/>
  <c r="EK72" i="27"/>
  <c r="EJ72" i="27"/>
  <c r="EI72" i="27"/>
  <c r="EH72" i="27"/>
  <c r="EG72" i="27"/>
  <c r="EF72" i="27"/>
  <c r="EE72" i="27"/>
  <c r="ED72" i="27"/>
  <c r="EC72" i="27"/>
  <c r="EB72" i="27"/>
  <c r="EA72" i="27"/>
  <c r="DZ72" i="27"/>
  <c r="DY72" i="27"/>
  <c r="DX72" i="27"/>
  <c r="DW72" i="27"/>
  <c r="DV72" i="27"/>
  <c r="DU72" i="27"/>
  <c r="DT72" i="27"/>
  <c r="DS72" i="27"/>
  <c r="DR72" i="27"/>
  <c r="DQ72" i="27"/>
  <c r="DP72" i="27"/>
  <c r="DO72" i="27"/>
  <c r="DN72" i="27"/>
  <c r="DM72" i="27"/>
  <c r="DL72" i="27"/>
  <c r="DK72" i="27"/>
  <c r="DJ72" i="27"/>
  <c r="DI72" i="27"/>
  <c r="DH72" i="27"/>
  <c r="DG72" i="27"/>
  <c r="DF72" i="27"/>
  <c r="DE72" i="27"/>
  <c r="DD72" i="27"/>
  <c r="DC72" i="27"/>
  <c r="DB72" i="27"/>
  <c r="DA72" i="27"/>
  <c r="CZ72" i="27"/>
  <c r="CY72" i="27"/>
  <c r="CX72" i="27"/>
  <c r="CW72" i="27"/>
  <c r="CV72" i="27"/>
  <c r="CU72" i="27"/>
  <c r="CT72" i="27"/>
  <c r="CS72" i="27"/>
  <c r="CR72" i="27"/>
  <c r="CQ72" i="27"/>
  <c r="CP72" i="27"/>
  <c r="CO72" i="27"/>
  <c r="CN72" i="27"/>
  <c r="CM72" i="27"/>
  <c r="CL72" i="27"/>
  <c r="CK72" i="27"/>
  <c r="CJ72" i="27"/>
  <c r="CI72" i="27"/>
  <c r="CH72" i="27"/>
  <c r="CG72" i="27"/>
  <c r="CF72" i="27"/>
  <c r="CE72" i="27"/>
  <c r="CD72" i="27"/>
  <c r="CC72" i="27"/>
  <c r="CB72" i="27"/>
  <c r="CA72" i="27"/>
  <c r="BZ72" i="27"/>
  <c r="BY72" i="27"/>
  <c r="BX72" i="27"/>
  <c r="BW72" i="27"/>
  <c r="BV72" i="27"/>
  <c r="BU72" i="27"/>
  <c r="BT72" i="27"/>
  <c r="BS72" i="27"/>
  <c r="BR72" i="27"/>
  <c r="BQ72" i="27"/>
  <c r="BP72" i="27"/>
  <c r="BO72" i="27"/>
  <c r="BN72" i="27"/>
  <c r="BM72" i="27"/>
  <c r="BL72" i="27"/>
  <c r="BK72" i="27"/>
  <c r="BJ72" i="27"/>
  <c r="BI72" i="27"/>
  <c r="BH72" i="27"/>
  <c r="BG72" i="27"/>
  <c r="BF72" i="27"/>
  <c r="BE72" i="27"/>
  <c r="BD72" i="27"/>
  <c r="BC72" i="27"/>
  <c r="BB72" i="27"/>
  <c r="BA72" i="27"/>
  <c r="AZ72" i="27"/>
  <c r="AY72" i="27"/>
  <c r="AX72" i="27"/>
  <c r="AW72" i="27"/>
  <c r="AV72" i="27"/>
  <c r="AU72" i="27"/>
  <c r="AT72" i="27"/>
  <c r="AS72" i="27"/>
  <c r="AR72" i="27"/>
  <c r="AQ72" i="27"/>
  <c r="AP72" i="27"/>
  <c r="AO72" i="27"/>
  <c r="AN72" i="27"/>
  <c r="AM72" i="27"/>
  <c r="AL72" i="27"/>
  <c r="AK72" i="27"/>
  <c r="AJ72" i="27"/>
  <c r="AI72" i="27"/>
  <c r="AH72" i="27"/>
  <c r="AG72" i="27"/>
  <c r="AF72" i="27"/>
  <c r="AE72" i="27"/>
  <c r="AD72" i="27"/>
  <c r="AC72" i="27"/>
  <c r="AB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E24" i="26"/>
  <c r="D24" i="26"/>
  <c r="C24" i="26"/>
  <c r="L7" i="25"/>
  <c r="L6" i="24"/>
  <c r="L6" i="23"/>
  <c r="B24" i="26"/>
</calcChain>
</file>

<file path=xl/sharedStrings.xml><?xml version="1.0" encoding="utf-8"?>
<sst xmlns="http://schemas.openxmlformats.org/spreadsheetml/2006/main" count="1607" uniqueCount="192">
  <si>
    <t>2016 - Partie I - TYPOLOGIE DES ADHERENTS - Joindre un exemplaire du bordereau d'appel de la collecte par agrément pour l'année en cours</t>
  </si>
  <si>
    <t>Classe de taille (nombre de salariés)</t>
  </si>
  <si>
    <t>PT I A05</t>
  </si>
  <si>
    <t>moins de 11</t>
  </si>
  <si>
    <t>de 11 à 19</t>
  </si>
  <si>
    <t>de 20 à 49</t>
  </si>
  <si>
    <t>de 50 à 199</t>
  </si>
  <si>
    <t>de 200 à 299</t>
  </si>
  <si>
    <t>de 300 à 499</t>
  </si>
  <si>
    <t>de 500 à 1 999</t>
  </si>
  <si>
    <t>2 000 et plus</t>
  </si>
  <si>
    <t>Non répartis</t>
  </si>
  <si>
    <t>TOTAL</t>
  </si>
  <si>
    <t>MAJ le 29/8/2017</t>
  </si>
  <si>
    <t>Global</t>
  </si>
  <si>
    <t>Plan de formation</t>
  </si>
  <si>
    <t>Professionnalisation</t>
  </si>
  <si>
    <t>CIF-CDI</t>
  </si>
  <si>
    <t>CIF-CDD</t>
  </si>
  <si>
    <t>CPF</t>
  </si>
  <si>
    <t>dont Collecte supplémentaire conventionnelle</t>
  </si>
  <si>
    <t>dont Collecte supplémentaire volontaire</t>
  </si>
  <si>
    <t>ANI</t>
  </si>
  <si>
    <t>Nombre total d'entreprises adhérentes :</t>
  </si>
  <si>
    <t>Nombre total d'entreprises adhérentes : (en %)</t>
  </si>
  <si>
    <t>Taux de rotation</t>
  </si>
  <si>
    <t>Nombre de salariés associés</t>
  </si>
  <si>
    <t>dont femmes</t>
  </si>
  <si>
    <t>dont femmes (en %)</t>
  </si>
  <si>
    <t>Masse salariale declarée en €</t>
  </si>
  <si>
    <t>Collecte</t>
  </si>
  <si>
    <t>Ratio collecte / entreprise</t>
  </si>
  <si>
    <t>Ratio collecte / salarié</t>
  </si>
  <si>
    <t>Nombre moyen de salariés</t>
  </si>
  <si>
    <t>dont nb d'entreprises adhérentes plan de formation</t>
  </si>
  <si>
    <t>Taux de rotation des adhérents</t>
  </si>
  <si>
    <t>Nb de salariés correspondants</t>
  </si>
  <si>
    <t>Masse salariale correspondante</t>
  </si>
  <si>
    <t>Collecte correspondante</t>
  </si>
  <si>
    <t>dont nb d'adhérents professionnalisation</t>
  </si>
  <si>
    <t>dont part de la collecte affectée à l'apprentissage</t>
  </si>
  <si>
    <t>dont nb d'adhérents CIF-CDI</t>
  </si>
  <si>
    <t>nb de salariés correspondants</t>
  </si>
  <si>
    <t>dont nb d'adhérents CIF-CDD</t>
  </si>
  <si>
    <t>nb de salariés en CDD correspondants</t>
  </si>
  <si>
    <t>dont nb d'adhérents CPF</t>
  </si>
  <si>
    <t>nb d'entreprises ayant internalisé le CPF</t>
  </si>
  <si>
    <t>dont nb d'adhérents relevant du champ des ANI</t>
  </si>
  <si>
    <t>nb de salariés</t>
  </si>
  <si>
    <t>FONGECIF Centre Val de Loire</t>
  </si>
  <si>
    <t/>
  </si>
  <si>
    <t>Fonds national d’assurance formation de l’industrie hôtelière</t>
  </si>
  <si>
    <t>FONGECIF Corsica</t>
  </si>
  <si>
    <t>FONGECIF Basse Normandie</t>
  </si>
  <si>
    <t>AFDAS</t>
  </si>
  <si>
    <t>AGEFOS PME</t>
  </si>
  <si>
    <t>INTERGROS</t>
  </si>
  <si>
    <t>FONGECIF Bretagne</t>
  </si>
  <si>
    <t>FONGECIF Martinique</t>
  </si>
  <si>
    <t>FONGECIF PACA</t>
  </si>
  <si>
    <t>FONGECIF Aquitaine</t>
  </si>
  <si>
    <t>FONGECIF Picardie</t>
  </si>
  <si>
    <t>Fonds de Gestion du Congé Individuel de Formation de Guadeloupe</t>
  </si>
  <si>
    <t>OPCA DEFI</t>
  </si>
  <si>
    <t>OPCALIM</t>
  </si>
  <si>
    <t>FONGECIF Midi Pyrénées</t>
  </si>
  <si>
    <t>FONGECIF Poitou Charentes</t>
  </si>
  <si>
    <t>Fonds d’assurance formation du travail temporaire</t>
  </si>
  <si>
    <t>FONGECIF Languedoc Roussillon</t>
  </si>
  <si>
    <t>FONGECIF Pays de la Loire</t>
  </si>
  <si>
    <t>OPCALIA</t>
  </si>
  <si>
    <t>FONGECIF Ile de France</t>
  </si>
  <si>
    <t>AGECIF CAMA</t>
  </si>
  <si>
    <t>FONGECIF NOUVELLE AQUITAINE</t>
  </si>
  <si>
    <t>Association Nationale pour la Formation Automobile</t>
  </si>
  <si>
    <t>FONGECIF Lorraine</t>
  </si>
  <si>
    <t>OPCABAIA</t>
  </si>
  <si>
    <t>UNIFAF</t>
  </si>
  <si>
    <t>FONGECIF Champagne Ardenne</t>
  </si>
  <si>
    <t>FONGECIF Franche Comté</t>
  </si>
  <si>
    <t>OPCA PL</t>
  </si>
  <si>
    <t>FONGECIF Nord Pas-de-Calais</t>
  </si>
  <si>
    <t>OPCA DU COMMERCE ET DE LA DISTRIBUTION</t>
  </si>
  <si>
    <t>UNAGECIF</t>
  </si>
  <si>
    <t>FONDS NATIONAL D'ASSURANCE FORMATION DES SALARIES DES ENTREPRISES ET EXPLOITATIONS AGRICOLES AGRICOL</t>
  </si>
  <si>
    <t>Fongecif Alsace</t>
  </si>
  <si>
    <t>OPCA TRANSPORTS ET SERVICES</t>
  </si>
  <si>
    <t>nc</t>
  </si>
  <si>
    <t>FONGECIF Auvergne</t>
  </si>
  <si>
    <t>ASS FONDS ASSURANCE FORMATION INGENIERIE ETUDES CONSEIL</t>
  </si>
  <si>
    <t>OPCA des Industries de l'Ameublement, du Bois, des Matériaux pour la Construction et l'Industrie et de l'Inter-secteurs Papiers Cartons</t>
  </si>
  <si>
    <t>OPCAIM</t>
  </si>
  <si>
    <t>CONSTRUCTYS</t>
  </si>
  <si>
    <t>FONGECIF Rhône Alpes</t>
  </si>
  <si>
    <t>Uniformation</t>
  </si>
  <si>
    <t>FONGECIF Haute Normandie</t>
  </si>
  <si>
    <t>FONGECIF Bourgogne</t>
  </si>
  <si>
    <t>FONGECIF Réunion</t>
  </si>
  <si>
    <t>Régularisation FONGECIF MARTINIQUE</t>
  </si>
  <si>
    <t>Régularisation FONGECIF FRANCHE-COMTE</t>
  </si>
  <si>
    <t>Régularisation FONGECIF BRETAGNE</t>
  </si>
  <si>
    <t>Régularisation FAFIH</t>
  </si>
  <si>
    <t>Régularisation AGEFOS PME</t>
  </si>
  <si>
    <t>Régularisation OPCAIM</t>
  </si>
  <si>
    <t>Régularisation ACTALIANS</t>
  </si>
  <si>
    <t>Régularisation FORCO</t>
  </si>
  <si>
    <t>Régularisation OPCA BAIA</t>
  </si>
  <si>
    <t>Régularisation OPCA DEFI</t>
  </si>
  <si>
    <t>Régularisation FAFIEC</t>
  </si>
  <si>
    <t>Régularisation UNIFORMATION</t>
  </si>
  <si>
    <t>Régularisation UNIFAF</t>
  </si>
  <si>
    <t>Régularisation ANFA</t>
  </si>
  <si>
    <t>Régularisation OPCA TS</t>
  </si>
  <si>
    <t>Régularisation AFDAS</t>
  </si>
  <si>
    <t>Tous OPACIF</t>
  </si>
  <si>
    <t>2016 - Partie IV - Données régionales  - INTERVENTION DE L'ORGANISME COLLECTEUR AU TITRE DU CIF CDI et DU CIF CDD (DECISION DE PRISE EN CHARGE DANS L'ANNEE)</t>
  </si>
  <si>
    <t>A03 - CIF</t>
  </si>
  <si>
    <t>CIF CDI</t>
  </si>
  <si>
    <t>CIF CDD</t>
  </si>
  <si>
    <t>Nombre d'entreprises cotisantes</t>
  </si>
  <si>
    <t>Montant des contributions</t>
  </si>
  <si>
    <t>Nombre d'établissements</t>
  </si>
  <si>
    <t>Nombre de salariés des entreprises</t>
  </si>
  <si>
    <t>Coût total des actions objet d'une décision de prise en charge dans l'année</t>
  </si>
  <si>
    <t>Nombre de CIF</t>
  </si>
  <si>
    <t>Nombre de Bilans de compétences</t>
  </si>
  <si>
    <t>Nombre de VAE</t>
  </si>
  <si>
    <t>Nombre de FHTT</t>
  </si>
  <si>
    <t>Nombre de CPF</t>
  </si>
  <si>
    <t>Nombre total de prestations</t>
  </si>
  <si>
    <t>NOMBRE de CPF</t>
  </si>
  <si>
    <t>Alsace, Champagne-Ardenne et Lorraine,</t>
  </si>
  <si>
    <t>Aquitaine, Limousin et Poitou-Charentes,</t>
  </si>
  <si>
    <t>Auvergne et Rhône-Alpes,</t>
  </si>
  <si>
    <t>Bourgogne et Franche Comté,</t>
  </si>
  <si>
    <t>Languedoc-Roussillon et Midi-Pyrénées,</t>
  </si>
  <si>
    <t>Nord-Pas-de-Calais et Picardie,</t>
  </si>
  <si>
    <t>Basse-Normandie et Haute-Normandie,</t>
  </si>
  <si>
    <t>Bretagne</t>
  </si>
  <si>
    <t>Centre</t>
  </si>
  <si>
    <t>Corse</t>
  </si>
  <si>
    <t>Ile de France</t>
  </si>
  <si>
    <t>Pays de la Loire</t>
  </si>
  <si>
    <t>PACA</t>
  </si>
  <si>
    <t>Guadeloupe</t>
  </si>
  <si>
    <t>Guyane</t>
  </si>
  <si>
    <t>Martinique</t>
  </si>
  <si>
    <t>Mayotte</t>
  </si>
  <si>
    <t>Réunion</t>
  </si>
  <si>
    <t>VIVEA</t>
  </si>
  <si>
    <t>XXXXXXXXXXX</t>
  </si>
  <si>
    <t>AGEFICE</t>
  </si>
  <si>
    <t>-</t>
  </si>
  <si>
    <t>Corrections ANFA</t>
  </si>
  <si>
    <t>Corrections FAFIEC</t>
  </si>
  <si>
    <t>Corrections OPCAIM</t>
  </si>
  <si>
    <t>Corrections FAFIH</t>
  </si>
  <si>
    <t>Corrections INTERGROS</t>
  </si>
  <si>
    <t>Corrections OPCA BAIA</t>
  </si>
  <si>
    <t>Corrections ACTALIANS</t>
  </si>
  <si>
    <t>Corrections FORCO</t>
  </si>
  <si>
    <t>Corrections AFDAS</t>
  </si>
  <si>
    <t>Corrections AGEFOS PME</t>
  </si>
  <si>
    <t>Corrections FAF TT</t>
  </si>
  <si>
    <t>Corrections FONGECIF FRANCHE-COMTE</t>
  </si>
  <si>
    <t>Corrections FONGECIF BOURGOGNE</t>
  </si>
  <si>
    <t>Retraitements OPCA TS</t>
  </si>
  <si>
    <t>Corrections OPCA TS</t>
  </si>
  <si>
    <t>Corrections FONGECIF AUVERGNE</t>
  </si>
  <si>
    <t>2016 - Partie IV - Données régionales  - INTERVENTION DE L'ORGANISME COLLECTEUR AU TITRE DU CIF INTERMITTENT ET PIGISTE (DECISION DE PRISE EN CHARGE DANS L'ANNEE)</t>
  </si>
  <si>
    <t>C03 - CIF PIG</t>
  </si>
  <si>
    <t>CIF des Intermittents et Pigistes</t>
  </si>
  <si>
    <t>CDI</t>
  </si>
  <si>
    <t>NOMBRE D'ENTREPRISES/ETABLISSEMENTS COTISANTS</t>
  </si>
  <si>
    <t>Nombre d'entreprises</t>
  </si>
  <si>
    <t>NOMBRE DE SALARIES ADHERENTS</t>
  </si>
  <si>
    <t xml:space="preserve">Nombre de salariés </t>
  </si>
  <si>
    <t>CONTRIBUTIONS</t>
  </si>
  <si>
    <t>Taux par taille d'entreprise</t>
  </si>
  <si>
    <t>En €uros</t>
  </si>
  <si>
    <t>REGION DE LOCALISATION DES ENTREPRISES OU ETABLISSEMENTS</t>
  </si>
  <si>
    <t>Régions</t>
  </si>
  <si>
    <r>
      <rPr>
        <b/>
        <sz val="10"/>
        <rFont val="Avenir"/>
      </rPr>
      <t>GRAND EST</t>
    </r>
    <r>
      <rPr>
        <sz val="10"/>
        <rFont val="Avenir"/>
      </rPr>
      <t xml:space="preserve"> : Alsace, Champagne-Ardenne et Lorraine </t>
    </r>
  </si>
  <si>
    <r>
      <rPr>
        <b/>
        <sz val="10"/>
        <rFont val="Avenir"/>
      </rPr>
      <t>NOUVELLE AQUITAINE</t>
    </r>
    <r>
      <rPr>
        <sz val="10"/>
        <rFont val="Avenir"/>
      </rPr>
      <t xml:space="preserve"> : Aquitaine, Limousin et Poitou-Charentes</t>
    </r>
  </si>
  <si>
    <t>Auvergne et Rhône-Alpes</t>
  </si>
  <si>
    <t>Bourgogne et Franche Comté</t>
  </si>
  <si>
    <r>
      <rPr>
        <b/>
        <sz val="10"/>
        <rFont val="Avenir"/>
      </rPr>
      <t>OCCITANIE</t>
    </r>
    <r>
      <rPr>
        <sz val="10"/>
        <rFont val="Avenir"/>
      </rPr>
      <t xml:space="preserve"> : Languedoc-Roussillon et Midi-Pyrénées</t>
    </r>
  </si>
  <si>
    <r>
      <rPr>
        <b/>
        <sz val="10"/>
        <rFont val="Avenir"/>
      </rPr>
      <t>HAUTS DE FRANCE</t>
    </r>
    <r>
      <rPr>
        <sz val="10"/>
        <rFont val="Avenir"/>
      </rPr>
      <t xml:space="preserve"> : Nord / Pas de Calais et Picardie</t>
    </r>
  </si>
  <si>
    <r>
      <rPr>
        <b/>
        <sz val="10"/>
        <rFont val="Avenir"/>
      </rPr>
      <t>NORMANDIE</t>
    </r>
    <r>
      <rPr>
        <sz val="10"/>
        <rFont val="Avenir"/>
      </rPr>
      <t xml:space="preserve"> : Basse-Normandie et Haute-Normandie</t>
    </r>
  </si>
  <si>
    <t>Centre - Val de Loire</t>
  </si>
  <si>
    <t>Île-de-France</t>
  </si>
  <si>
    <t>Provence-Alpes-Côte d'Azur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</si>
</sst>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#,##0;\(#,##0\);\-"/>
    <numFmt numFmtId="166" formatCode="#,##0\ &quot;€&quot;"/>
    <numFmt numFmtId="167" formatCode="_-* #,##0\ _€_-;\-* #,##0\ _€_-;_-* &quot;-&quot;??\ _€_-;_-@_-"/>
    <numFmt numFmtId="168" formatCode="_-* #,##0\ &quot;€&quot;_-;\-* #,##0\ &quot;€&quot;_-;_-* &quot;-&quot;??\ &quot;€&quot;_-;_-@_-"/>
    <numFmt numFmtId="169" formatCode="_-* #,##0\ _F_-;\-* #,##0\ _F_-;_-* &quot;-&quot;??\ _F_-;_-@_-"/>
    <numFmt numFmtId="170" formatCode="[&gt;=10000]#,###,##0;General"/>
  </numFmts>
  <fonts count="20">
    <font>
      <sz val="10"/>
      <color theme="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entury Gothic"/>
      <family val="2"/>
    </font>
    <font>
      <b/>
      <sz val="10"/>
      <color theme="1"/>
      <name val="Century Gothic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name val="Arial"/>
    </font>
    <font>
      <sz val="10"/>
      <name val="Avenir"/>
    </font>
    <font>
      <b/>
      <sz val="10"/>
      <name val="Avenir"/>
    </font>
    <font>
      <b/>
      <sz val="14"/>
      <color theme="1"/>
      <name val="Avenir"/>
    </font>
    <font>
      <sz val="10"/>
      <color theme="1"/>
      <name val="Avenir"/>
    </font>
    <font>
      <b/>
      <sz val="10"/>
      <color rgb="FF0070C0"/>
      <name val="Avenir"/>
    </font>
    <font>
      <sz val="10"/>
      <color theme="1"/>
      <name val="Century Gothic"/>
      <family val="2"/>
    </font>
    <font>
      <sz val="10"/>
      <color theme="1"/>
      <name val="Avenir"/>
      <family val="2"/>
    </font>
    <font>
      <sz val="10"/>
      <name val="Avenir"/>
      <family val="2"/>
    </font>
  </fonts>
  <fills count="12">
    <fill>
      <patternFill patternType="none"/>
    </fill>
    <fill>
      <patternFill patternType="gray125"/>
    </fill>
    <fill>
      <patternFill patternType="solid">
        <fgColor rgb="FFD2F1FE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ABF8F"/>
      </patternFill>
    </fill>
    <fill>
      <patternFill patternType="solid">
        <f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</fills>
  <borders count="4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5">
    <xf numFmtId="0" fontId="0" fillId="0" borderId="0" xfId="0"/>
    <xf numFmtId="0" fontId="5" fillId="5" borderId="30" xfId="4" applyFont="1" applyFill="1" applyBorder="1" applyAlignment="1">
      <alignment horizontal="left" wrapText="1" shrinkToFit="1"/>
    </xf>
    <xf numFmtId="0" fontId="1" fillId="6" borderId="0" xfId="4" applyFill="1" applyAlignment="1">
      <alignment horizontal="center"/>
    </xf>
    <xf numFmtId="0" fontId="1" fillId="0" borderId="0" xfId="4"/>
    <xf numFmtId="0" fontId="6" fillId="7" borderId="30" xfId="4" applyFont="1" applyFill="1" applyBorder="1" applyAlignment="1">
      <alignment horizontal="center" vertical="center" wrapText="1" shrinkToFit="1"/>
    </xf>
    <xf numFmtId="0" fontId="7" fillId="0" borderId="30" xfId="0" applyFont="1" applyBorder="1" applyAlignment="1">
      <alignment wrapText="1" shrinkToFit="1"/>
    </xf>
    <xf numFmtId="41" fontId="7" fillId="8" borderId="30" xfId="0" applyNumberFormat="1" applyFont="1" applyFill="1" applyBorder="1" applyAlignment="1">
      <alignment wrapText="1" shrinkToFit="1"/>
    </xf>
    <xf numFmtId="166" fontId="7" fillId="8" borderId="30" xfId="0" applyNumberFormat="1" applyFont="1" applyFill="1" applyBorder="1" applyAlignment="1">
      <alignment wrapText="1" shrinkToFit="1"/>
    </xf>
    <xf numFmtId="41" fontId="7" fillId="0" borderId="30" xfId="0" applyNumberFormat="1" applyFont="1" applyBorder="1" applyAlignment="1">
      <alignment wrapText="1" shrinkToFit="1"/>
    </xf>
    <xf numFmtId="166" fontId="7" fillId="0" borderId="30" xfId="0" applyNumberFormat="1" applyFont="1" applyBorder="1" applyAlignment="1">
      <alignment wrapText="1" shrinkToFit="1"/>
    </xf>
    <xf numFmtId="41" fontId="7" fillId="9" borderId="30" xfId="0" applyNumberFormat="1" applyFont="1" applyFill="1" applyBorder="1" applyAlignment="1">
      <alignment wrapText="1" shrinkToFit="1"/>
    </xf>
    <xf numFmtId="166" fontId="7" fillId="9" borderId="30" xfId="0" applyNumberFormat="1" applyFont="1" applyFill="1" applyBorder="1" applyAlignment="1">
      <alignment wrapText="1" shrinkToFit="1"/>
    </xf>
    <xf numFmtId="167" fontId="7" fillId="0" borderId="30" xfId="0" applyNumberFormat="1" applyFont="1" applyBorder="1" applyAlignment="1">
      <alignment wrapText="1" shrinkToFit="1"/>
    </xf>
    <xf numFmtId="168" fontId="7" fillId="0" borderId="30" xfId="0" applyNumberFormat="1" applyFont="1" applyBorder="1" applyAlignment="1">
      <alignment wrapText="1" shrinkToFit="1"/>
    </xf>
    <xf numFmtId="169" fontId="7" fillId="0" borderId="30" xfId="0" applyNumberFormat="1" applyFont="1" applyBorder="1" applyAlignment="1">
      <alignment wrapText="1" shrinkToFit="1"/>
    </xf>
    <xf numFmtId="0" fontId="9" fillId="0" borderId="0" xfId="0" applyFont="1" applyAlignment="1">
      <alignment wrapText="1" shrinkToFit="1"/>
    </xf>
    <xf numFmtId="41" fontId="9" fillId="8" borderId="0" xfId="0" applyNumberFormat="1" applyFont="1" applyFill="1" applyAlignment="1">
      <alignment wrapText="1" shrinkToFit="1"/>
    </xf>
    <xf numFmtId="41" fontId="9" fillId="0" borderId="0" xfId="0" applyNumberFormat="1" applyFont="1" applyAlignment="1">
      <alignment wrapText="1" shrinkToFit="1"/>
    </xf>
    <xf numFmtId="166" fontId="9" fillId="0" borderId="0" xfId="0" applyNumberFormat="1" applyFont="1" applyAlignment="1">
      <alignment wrapText="1" shrinkToFit="1"/>
    </xf>
    <xf numFmtId="166" fontId="9" fillId="8" borderId="0" xfId="0" applyNumberFormat="1" applyFont="1" applyFill="1" applyAlignment="1">
      <alignment wrapText="1" shrinkToFit="1"/>
    </xf>
    <xf numFmtId="0" fontId="3" fillId="0" borderId="0" xfId="0" applyFont="1"/>
    <xf numFmtId="0" fontId="4" fillId="10" borderId="34" xfId="0" applyFont="1" applyFill="1" applyBorder="1"/>
    <xf numFmtId="0" fontId="4" fillId="10" borderId="35" xfId="0" applyFont="1" applyFill="1" applyBorder="1"/>
    <xf numFmtId="165" fontId="4" fillId="10" borderId="36" xfId="0" applyNumberFormat="1" applyFont="1" applyFill="1" applyBorder="1"/>
    <xf numFmtId="0" fontId="5" fillId="5" borderId="30" xfId="0" applyFont="1" applyFill="1" applyBorder="1" applyAlignment="1">
      <alignment horizontal="left" wrapText="1" shrinkToFit="1"/>
    </xf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7" borderId="37" xfId="0" applyFont="1" applyFill="1" applyBorder="1" applyAlignment="1">
      <alignment vertical="center" wrapText="1" shrinkToFit="1"/>
    </xf>
    <xf numFmtId="0" fontId="6" fillId="7" borderId="38" xfId="0" applyFont="1" applyFill="1" applyBorder="1" applyAlignment="1">
      <alignment vertical="center" wrapText="1" shrinkToFit="1"/>
    </xf>
    <xf numFmtId="0" fontId="6" fillId="7" borderId="39" xfId="0" applyFont="1" applyFill="1" applyBorder="1" applyAlignment="1">
      <alignment vertical="center" wrapText="1" shrinkToFit="1"/>
    </xf>
    <xf numFmtId="0" fontId="6" fillId="7" borderId="40" xfId="0" applyFont="1" applyFill="1" applyBorder="1" applyAlignment="1">
      <alignment vertical="center" wrapText="1" shrinkToFit="1"/>
    </xf>
    <xf numFmtId="0" fontId="6" fillId="7" borderId="0" xfId="0" applyFont="1" applyFill="1" applyAlignment="1">
      <alignment vertical="center" wrapText="1" shrinkToFit="1"/>
    </xf>
    <xf numFmtId="0" fontId="6" fillId="7" borderId="41" xfId="0" applyFont="1" applyFill="1" applyBorder="1" applyAlignment="1">
      <alignment vertical="center" wrapText="1" shrinkToFit="1"/>
    </xf>
    <xf numFmtId="0" fontId="6" fillId="7" borderId="42" xfId="0" applyFont="1" applyFill="1" applyBorder="1" applyAlignment="1">
      <alignment vertical="center" wrapText="1" shrinkToFit="1"/>
    </xf>
    <xf numFmtId="0" fontId="6" fillId="7" borderId="43" xfId="0" applyFont="1" applyFill="1" applyBorder="1" applyAlignment="1">
      <alignment vertical="center" wrapText="1" shrinkToFit="1"/>
    </xf>
    <xf numFmtId="0" fontId="6" fillId="7" borderId="44" xfId="0" applyFont="1" applyFill="1" applyBorder="1" applyAlignment="1">
      <alignment vertical="center" wrapText="1" shrinkToFit="1"/>
    </xf>
    <xf numFmtId="0" fontId="6" fillId="7" borderId="30" xfId="0" applyFont="1" applyFill="1" applyBorder="1" applyAlignment="1">
      <alignment horizontal="center" vertical="center" wrapText="1" shrinkToFit="1"/>
    </xf>
    <xf numFmtId="9" fontId="7" fillId="0" borderId="30" xfId="0" applyNumberFormat="1" applyFont="1" applyBorder="1" applyAlignment="1">
      <alignment wrapText="1" shrinkToFit="1"/>
    </xf>
    <xf numFmtId="3" fontId="7" fillId="0" borderId="30" xfId="0" applyNumberFormat="1" applyFont="1" applyBorder="1" applyAlignment="1">
      <alignment wrapText="1" shrinkToFit="1"/>
    </xf>
    <xf numFmtId="0" fontId="7" fillId="11" borderId="30" xfId="0" applyFont="1" applyFill="1" applyBorder="1" applyAlignment="1">
      <alignment wrapText="1" shrinkToFit="1"/>
    </xf>
    <xf numFmtId="170" fontId="7" fillId="0" borderId="30" xfId="0" applyNumberFormat="1" applyFont="1" applyBorder="1" applyAlignment="1">
      <alignment wrapText="1" shrinkToFit="1"/>
    </xf>
    <xf numFmtId="10" fontId="7" fillId="0" borderId="30" xfId="0" applyNumberFormat="1" applyFont="1" applyBorder="1" applyAlignment="1">
      <alignment wrapText="1" shrinkToFit="1"/>
    </xf>
    <xf numFmtId="0" fontId="12" fillId="0" borderId="12" xfId="4" applyFont="1" applyBorder="1" applyAlignment="1">
      <alignment horizontal="left" vertical="center" wrapText="1"/>
    </xf>
    <xf numFmtId="0" fontId="12" fillId="0" borderId="2" xfId="4" applyFont="1" applyBorder="1" applyAlignment="1">
      <alignment horizontal="left" vertical="center" wrapText="1"/>
    </xf>
    <xf numFmtId="0" fontId="15" fillId="0" borderId="0" xfId="0" applyFont="1"/>
    <xf numFmtId="0" fontId="12" fillId="0" borderId="20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165" fontId="12" fillId="2" borderId="12" xfId="4" applyNumberFormat="1" applyFont="1" applyFill="1" applyBorder="1" applyAlignment="1" applyProtection="1">
      <alignment horizontal="right" vertical="center"/>
      <protection locked="0"/>
    </xf>
    <xf numFmtId="165" fontId="12" fillId="2" borderId="28" xfId="4" applyNumberFormat="1" applyFont="1" applyFill="1" applyBorder="1" applyAlignment="1" applyProtection="1">
      <alignment horizontal="right" vertical="center"/>
      <protection locked="0"/>
    </xf>
    <xf numFmtId="165" fontId="12" fillId="2" borderId="18" xfId="4" applyNumberFormat="1" applyFont="1" applyFill="1" applyBorder="1" applyAlignment="1" applyProtection="1">
      <alignment horizontal="right" vertical="center"/>
      <protection locked="0"/>
    </xf>
    <xf numFmtId="165" fontId="12" fillId="2" borderId="11" xfId="4" applyNumberFormat="1" applyFont="1" applyFill="1" applyBorder="1" applyAlignment="1" applyProtection="1">
      <alignment horizontal="right" vertical="center"/>
      <protection locked="0"/>
    </xf>
    <xf numFmtId="165" fontId="12" fillId="2" borderId="2" xfId="4" applyNumberFormat="1" applyFont="1" applyFill="1" applyBorder="1" applyAlignment="1" applyProtection="1">
      <alignment horizontal="right" vertical="center"/>
      <protection locked="0"/>
    </xf>
    <xf numFmtId="165" fontId="12" fillId="2" borderId="3" xfId="4" applyNumberFormat="1" applyFont="1" applyFill="1" applyBorder="1" applyAlignment="1" applyProtection="1">
      <alignment horizontal="right" vertical="center"/>
      <protection locked="0"/>
    </xf>
    <xf numFmtId="165" fontId="12" fillId="2" borderId="19" xfId="4" applyNumberFormat="1" applyFont="1" applyFill="1" applyBorder="1" applyAlignment="1" applyProtection="1">
      <alignment horizontal="right" vertical="center"/>
      <protection locked="0"/>
    </xf>
    <xf numFmtId="165" fontId="12" fillId="2" borderId="4" xfId="4" applyNumberFormat="1" applyFont="1" applyFill="1" applyBorder="1" applyAlignment="1" applyProtection="1">
      <alignment horizontal="right" vertical="center"/>
      <protection locked="0"/>
    </xf>
    <xf numFmtId="165" fontId="12" fillId="2" borderId="5" xfId="4" applyNumberFormat="1" applyFont="1" applyFill="1" applyBorder="1" applyAlignment="1" applyProtection="1">
      <alignment horizontal="right" vertical="center"/>
      <protection locked="0"/>
    </xf>
    <xf numFmtId="165" fontId="12" fillId="2" borderId="6" xfId="4" applyNumberFormat="1" applyFont="1" applyFill="1" applyBorder="1" applyAlignment="1" applyProtection="1">
      <alignment horizontal="right" vertical="center"/>
      <protection locked="0"/>
    </xf>
    <xf numFmtId="165" fontId="12" fillId="2" borderId="17" xfId="4" applyNumberFormat="1" applyFont="1" applyFill="1" applyBorder="1" applyAlignment="1" applyProtection="1">
      <alignment horizontal="right" vertical="center"/>
      <protection locked="0"/>
    </xf>
    <xf numFmtId="165" fontId="12" fillId="2" borderId="7" xfId="4" applyNumberFormat="1" applyFont="1" applyFill="1" applyBorder="1" applyAlignment="1" applyProtection="1">
      <alignment horizontal="right" vertical="center"/>
      <protection locked="0"/>
    </xf>
    <xf numFmtId="0" fontId="13" fillId="0" borderId="13" xfId="4" applyFont="1" applyBorder="1" applyAlignment="1">
      <alignment horizontal="center" vertical="center" wrapText="1"/>
    </xf>
    <xf numFmtId="165" fontId="16" fillId="0" borderId="23" xfId="4" applyNumberFormat="1" applyFont="1" applyBorder="1" applyAlignment="1">
      <alignment horizontal="right" vertical="center" wrapText="1"/>
    </xf>
    <xf numFmtId="165" fontId="16" fillId="0" borderId="14" xfId="4" applyNumberFormat="1" applyFont="1" applyBorder="1" applyAlignment="1">
      <alignment horizontal="right" vertical="center" wrapText="1"/>
    </xf>
    <xf numFmtId="165" fontId="16" fillId="0" borderId="15" xfId="4" applyNumberFormat="1" applyFont="1" applyBorder="1" applyAlignment="1">
      <alignment horizontal="right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3" fillId="0" borderId="29" xfId="4" applyFont="1" applyBorder="1" applyAlignment="1">
      <alignment horizontal="center" vertical="center" wrapText="1"/>
    </xf>
    <xf numFmtId="165" fontId="12" fillId="2" borderId="13" xfId="4" applyNumberFormat="1" applyFont="1" applyFill="1" applyBorder="1" applyAlignment="1" applyProtection="1">
      <alignment horizontal="right" vertical="center"/>
      <protection locked="0"/>
    </xf>
    <xf numFmtId="165" fontId="12" fillId="2" borderId="14" xfId="4" applyNumberFormat="1" applyFont="1" applyFill="1" applyBorder="1" applyAlignment="1" applyProtection="1">
      <alignment horizontal="right" vertical="center"/>
      <protection locked="0"/>
    </xf>
    <xf numFmtId="165" fontId="12" fillId="2" borderId="15" xfId="4" applyNumberFormat="1" applyFont="1" applyFill="1" applyBorder="1" applyAlignment="1" applyProtection="1">
      <alignment horizontal="right" vertical="center"/>
      <protection locked="0"/>
    </xf>
    <xf numFmtId="165" fontId="16" fillId="0" borderId="27" xfId="4" applyNumberFormat="1" applyFont="1" applyBorder="1" applyAlignment="1">
      <alignment horizontal="right" vertical="center"/>
    </xf>
    <xf numFmtId="0" fontId="13" fillId="0" borderId="27" xfId="4" applyFont="1" applyBorder="1" applyAlignment="1">
      <alignment horizontal="center" vertical="center" wrapText="1"/>
    </xf>
    <xf numFmtId="165" fontId="16" fillId="0" borderId="1" xfId="4" applyNumberFormat="1" applyFont="1" applyBorder="1" applyAlignment="1">
      <alignment horizontal="right" vertical="center"/>
    </xf>
    <xf numFmtId="0" fontId="12" fillId="3" borderId="13" xfId="4" applyFont="1" applyFill="1" applyBorder="1" applyAlignment="1">
      <alignment horizontal="center" vertical="center" wrapText="1"/>
    </xf>
    <xf numFmtId="10" fontId="12" fillId="0" borderId="9" xfId="4" applyNumberFormat="1" applyFont="1" applyBorder="1" applyAlignment="1">
      <alignment horizontal="center" vertical="center" wrapText="1"/>
    </xf>
    <xf numFmtId="10" fontId="12" fillId="0" borderId="16" xfId="4" applyNumberFormat="1" applyFont="1" applyBorder="1" applyAlignment="1">
      <alignment horizontal="center" vertical="center" wrapText="1"/>
    </xf>
    <xf numFmtId="0" fontId="12" fillId="3" borderId="15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65" fontId="12" fillId="0" borderId="0" xfId="4" applyNumberFormat="1" applyFont="1" applyAlignment="1" applyProtection="1">
      <alignment horizontal="right" vertical="center"/>
      <protection locked="0"/>
    </xf>
    <xf numFmtId="165" fontId="15" fillId="0" borderId="0" xfId="0" applyNumberFormat="1" applyFont="1"/>
    <xf numFmtId="9" fontId="15" fillId="0" borderId="0" xfId="7" applyFont="1"/>
    <xf numFmtId="9" fontId="9" fillId="0" borderId="0" xfId="0" applyNumberFormat="1" applyFont="1" applyAlignment="1">
      <alignment wrapText="1" shrinkToFit="1"/>
    </xf>
    <xf numFmtId="3" fontId="9" fillId="0" borderId="0" xfId="0" applyNumberFormat="1" applyFont="1" applyAlignment="1">
      <alignment wrapText="1" shrinkToFit="1"/>
    </xf>
    <xf numFmtId="0" fontId="9" fillId="11" borderId="0" xfId="0" applyFont="1" applyFill="1" applyAlignment="1">
      <alignment wrapText="1" shrinkToFit="1"/>
    </xf>
    <xf numFmtId="0" fontId="18" fillId="0" borderId="0" xfId="0" applyFont="1"/>
    <xf numFmtId="165" fontId="15" fillId="6" borderId="0" xfId="0" applyNumberFormat="1" applyFont="1" applyFill="1"/>
    <xf numFmtId="3" fontId="15" fillId="0" borderId="0" xfId="0" applyNumberFormat="1" applyFont="1"/>
    <xf numFmtId="165" fontId="19" fillId="0" borderId="0" xfId="4" applyNumberFormat="1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9" fontId="18" fillId="0" borderId="0" xfId="7" applyFont="1" applyAlignment="1">
      <alignment horizontal="left"/>
    </xf>
    <xf numFmtId="0" fontId="19" fillId="0" borderId="13" xfId="4" applyFont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left" vertical="center" wrapText="1" shrinkToFit="1"/>
    </xf>
    <xf numFmtId="0" fontId="5" fillId="5" borderId="30" xfId="0" applyFont="1" applyFill="1" applyBorder="1" applyAlignment="1">
      <alignment horizontal="left" wrapText="1" shrinkToFit="1"/>
    </xf>
    <xf numFmtId="0" fontId="6" fillId="7" borderId="30" xfId="0" applyFont="1" applyFill="1" applyBorder="1" applyAlignment="1">
      <alignment horizontal="center" vertical="center" wrapText="1" shrinkToFit="1"/>
    </xf>
    <xf numFmtId="0" fontId="11" fillId="7" borderId="30" xfId="0" applyFont="1" applyFill="1" applyBorder="1" applyAlignment="1">
      <alignment horizontal="left" vertical="center" wrapText="1" shrinkToFit="1"/>
    </xf>
    <xf numFmtId="0" fontId="6" fillId="7" borderId="30" xfId="0" applyFont="1" applyFill="1" applyBorder="1" applyAlignment="1">
      <alignment horizontal="left" vertical="center" wrapText="1" shrinkToFit="1"/>
    </xf>
    <xf numFmtId="0" fontId="8" fillId="7" borderId="31" xfId="0" applyFont="1" applyFill="1" applyBorder="1" applyAlignment="1">
      <alignment horizontal="left" vertical="center" wrapText="1" shrinkToFit="1"/>
    </xf>
    <xf numFmtId="0" fontId="8" fillId="7" borderId="32" xfId="0" applyFont="1" applyFill="1" applyBorder="1" applyAlignment="1">
      <alignment horizontal="left" vertical="center" wrapText="1" shrinkToFit="1"/>
    </xf>
    <xf numFmtId="0" fontId="8" fillId="7" borderId="33" xfId="0" applyFont="1" applyFill="1" applyBorder="1" applyAlignment="1">
      <alignment horizontal="left" vertical="center" wrapText="1" shrinkToFit="1"/>
    </xf>
    <xf numFmtId="0" fontId="5" fillId="5" borderId="30" xfId="4" applyFont="1" applyFill="1" applyBorder="1" applyAlignment="1">
      <alignment horizontal="left" wrapText="1" shrinkToFit="1"/>
    </xf>
    <xf numFmtId="0" fontId="6" fillId="7" borderId="30" xfId="4" applyFont="1" applyFill="1" applyBorder="1" applyAlignment="1">
      <alignment horizontal="center" vertical="center" wrapText="1" shrinkToFit="1"/>
    </xf>
    <xf numFmtId="0" fontId="6" fillId="7" borderId="31" xfId="0" applyFont="1" applyFill="1" applyBorder="1" applyAlignment="1">
      <alignment horizontal="left" vertical="center" wrapText="1" shrinkToFit="1"/>
    </xf>
    <xf numFmtId="0" fontId="6" fillId="7" borderId="32" xfId="0" applyFont="1" applyFill="1" applyBorder="1" applyAlignment="1">
      <alignment horizontal="left" vertical="center" wrapText="1" shrinkToFit="1"/>
    </xf>
    <xf numFmtId="0" fontId="6" fillId="7" borderId="33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3" fillId="0" borderId="8" xfId="4" applyFont="1" applyBorder="1" applyAlignment="1">
      <alignment horizontal="left" vertical="center"/>
    </xf>
    <xf numFmtId="0" fontId="13" fillId="0" borderId="9" xfId="4" applyFont="1" applyBorder="1" applyAlignment="1">
      <alignment horizontal="left" vertical="center"/>
    </xf>
    <xf numFmtId="0" fontId="13" fillId="0" borderId="10" xfId="4" applyFont="1" applyBorder="1" applyAlignment="1">
      <alignment horizontal="left" vertical="center"/>
    </xf>
    <xf numFmtId="0" fontId="12" fillId="0" borderId="8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left" vertical="center"/>
    </xf>
    <xf numFmtId="0" fontId="13" fillId="0" borderId="21" xfId="4" applyFont="1" applyBorder="1" applyAlignment="1">
      <alignment horizontal="left" vertical="center"/>
    </xf>
    <xf numFmtId="0" fontId="13" fillId="0" borderId="27" xfId="4" applyFont="1" applyBorder="1" applyAlignment="1">
      <alignment horizontal="left" vertical="center"/>
    </xf>
  </cellXfs>
  <cellStyles count="8">
    <cellStyle name="=C:\WINDOWS\SYSTEM32\COMMAND.COM" xfId="2" xr:uid="{00000000-0005-0000-0000-000000000000}"/>
    <cellStyle name="Monétaire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urcentage" xfId="7" builtinId="5"/>
    <cellStyle name="Pourcentage 2" xfId="6" xr:uid="{00000000-0005-0000-0000-000007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W72"/>
  <sheetViews>
    <sheetView workbookViewId="0" xr3:uid="{AEA406A1-0E4B-5B11-9CD5-51D6E497D94C}">
      <pane xSplit="3" ySplit="6" topLeftCell="X55" activePane="bottomRight" state="frozen"/>
      <selection pane="bottomRight" activeCell="E23" sqref="E23"/>
      <selection pane="bottomLeft" activeCell="E23" sqref="E23"/>
      <selection pane="topRight" activeCell="E23" sqref="E23"/>
    </sheetView>
  </sheetViews>
  <sheetFormatPr defaultColWidth="9.140625" defaultRowHeight="13.5"/>
  <cols>
    <col min="1" max="413" width="17.140625" customWidth="1"/>
  </cols>
  <sheetData>
    <row r="1" spans="1:413" s="24" customFormat="1" ht="12.7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spans="1:413" s="26" customFormat="1" ht="15">
      <c r="A2" s="25">
        <v>1</v>
      </c>
      <c r="B2" s="25">
        <v>2</v>
      </c>
      <c r="C2" s="25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14</v>
      </c>
      <c r="O2" s="25">
        <v>15</v>
      </c>
      <c r="P2" s="25">
        <v>16</v>
      </c>
      <c r="Q2" s="25">
        <v>17</v>
      </c>
      <c r="R2" s="25">
        <v>18</v>
      </c>
      <c r="S2" s="25">
        <v>19</v>
      </c>
      <c r="T2" s="25">
        <v>20</v>
      </c>
      <c r="U2" s="25">
        <v>21</v>
      </c>
      <c r="V2" s="25">
        <v>22</v>
      </c>
      <c r="W2" s="25">
        <v>23</v>
      </c>
      <c r="X2" s="25">
        <v>24</v>
      </c>
      <c r="Y2" s="25">
        <v>25</v>
      </c>
      <c r="Z2" s="25">
        <v>26</v>
      </c>
      <c r="AA2" s="25">
        <v>27</v>
      </c>
      <c r="AB2" s="25">
        <v>28</v>
      </c>
      <c r="AC2" s="25">
        <v>29</v>
      </c>
      <c r="AD2" s="25">
        <v>30</v>
      </c>
      <c r="AE2" s="25">
        <v>31</v>
      </c>
      <c r="AF2" s="25">
        <v>32</v>
      </c>
      <c r="AG2" s="25">
        <v>33</v>
      </c>
      <c r="AH2" s="25">
        <v>34</v>
      </c>
      <c r="AI2" s="25">
        <v>35</v>
      </c>
      <c r="AJ2" s="25">
        <v>36</v>
      </c>
      <c r="AK2" s="25">
        <v>37</v>
      </c>
      <c r="AL2" s="25">
        <v>38</v>
      </c>
      <c r="AM2" s="25">
        <v>39</v>
      </c>
      <c r="AN2" s="25">
        <v>40</v>
      </c>
      <c r="AO2" s="25">
        <v>41</v>
      </c>
      <c r="AP2" s="25">
        <v>42</v>
      </c>
      <c r="AQ2" s="25">
        <v>43</v>
      </c>
      <c r="AR2" s="25">
        <v>44</v>
      </c>
      <c r="AS2" s="25">
        <v>45</v>
      </c>
      <c r="AT2" s="25">
        <v>46</v>
      </c>
      <c r="AU2" s="25">
        <v>47</v>
      </c>
      <c r="AV2" s="25">
        <v>48</v>
      </c>
      <c r="AW2" s="25">
        <v>49</v>
      </c>
      <c r="AX2" s="25">
        <v>50</v>
      </c>
      <c r="AY2" s="25">
        <v>51</v>
      </c>
      <c r="AZ2" s="25">
        <v>52</v>
      </c>
      <c r="BA2" s="25">
        <v>53</v>
      </c>
      <c r="BB2" s="25">
        <v>54</v>
      </c>
      <c r="BC2" s="25">
        <v>55</v>
      </c>
      <c r="BD2" s="25">
        <v>56</v>
      </c>
      <c r="BE2" s="25">
        <v>57</v>
      </c>
      <c r="BF2" s="25">
        <v>58</v>
      </c>
      <c r="BG2" s="25">
        <v>59</v>
      </c>
      <c r="BH2" s="25">
        <v>60</v>
      </c>
      <c r="BI2" s="25">
        <v>61</v>
      </c>
      <c r="BJ2" s="25">
        <v>62</v>
      </c>
      <c r="BK2" s="25">
        <v>63</v>
      </c>
      <c r="BL2" s="25">
        <v>64</v>
      </c>
      <c r="BM2" s="25">
        <v>65</v>
      </c>
      <c r="BN2" s="25">
        <v>66</v>
      </c>
      <c r="BO2" s="25">
        <v>67</v>
      </c>
      <c r="BP2" s="25">
        <v>68</v>
      </c>
      <c r="BQ2" s="25">
        <v>69</v>
      </c>
      <c r="BR2" s="25">
        <v>70</v>
      </c>
      <c r="BS2" s="25">
        <v>71</v>
      </c>
      <c r="BT2" s="25">
        <v>72</v>
      </c>
      <c r="BU2" s="25">
        <v>73</v>
      </c>
      <c r="BV2" s="25">
        <v>74</v>
      </c>
      <c r="BW2" s="25">
        <v>75</v>
      </c>
      <c r="BX2" s="25">
        <v>76</v>
      </c>
      <c r="BY2" s="25">
        <v>77</v>
      </c>
      <c r="BZ2" s="25">
        <v>78</v>
      </c>
      <c r="CA2" s="25">
        <v>79</v>
      </c>
      <c r="CB2" s="25">
        <v>80</v>
      </c>
      <c r="CC2" s="25">
        <v>81</v>
      </c>
      <c r="CD2" s="25">
        <v>82</v>
      </c>
      <c r="CE2" s="25">
        <v>83</v>
      </c>
      <c r="CF2" s="25">
        <v>84</v>
      </c>
      <c r="CG2" s="25">
        <v>85</v>
      </c>
      <c r="CH2" s="25">
        <v>86</v>
      </c>
      <c r="CI2" s="25">
        <v>87</v>
      </c>
      <c r="CJ2" s="25">
        <v>88</v>
      </c>
      <c r="CK2" s="25">
        <v>89</v>
      </c>
      <c r="CL2" s="25">
        <v>90</v>
      </c>
      <c r="CM2" s="25">
        <v>91</v>
      </c>
      <c r="CN2" s="25">
        <v>92</v>
      </c>
      <c r="CO2" s="25">
        <v>93</v>
      </c>
      <c r="CP2" s="25">
        <v>94</v>
      </c>
      <c r="CQ2" s="25">
        <v>95</v>
      </c>
      <c r="CR2" s="25">
        <v>96</v>
      </c>
      <c r="CS2" s="25">
        <v>97</v>
      </c>
      <c r="CT2" s="25">
        <v>98</v>
      </c>
      <c r="CU2" s="25">
        <v>99</v>
      </c>
      <c r="CV2" s="25">
        <v>100</v>
      </c>
      <c r="CW2" s="25">
        <v>101</v>
      </c>
      <c r="CX2" s="25">
        <v>102</v>
      </c>
      <c r="CY2" s="25">
        <v>103</v>
      </c>
      <c r="CZ2" s="25">
        <v>104</v>
      </c>
      <c r="DA2" s="25">
        <v>105</v>
      </c>
      <c r="DB2" s="25">
        <v>106</v>
      </c>
      <c r="DC2" s="25">
        <v>107</v>
      </c>
      <c r="DD2" s="25">
        <v>108</v>
      </c>
      <c r="DE2" s="25">
        <v>109</v>
      </c>
      <c r="DF2" s="25">
        <v>110</v>
      </c>
      <c r="DG2" s="25">
        <v>111</v>
      </c>
      <c r="DH2" s="25">
        <v>112</v>
      </c>
      <c r="DI2" s="25">
        <v>113</v>
      </c>
      <c r="DJ2" s="25">
        <v>114</v>
      </c>
      <c r="DK2" s="25">
        <v>115</v>
      </c>
      <c r="DL2" s="25">
        <v>116</v>
      </c>
      <c r="DM2" s="25">
        <v>117</v>
      </c>
      <c r="DN2" s="25">
        <v>118</v>
      </c>
      <c r="DO2" s="25">
        <v>119</v>
      </c>
      <c r="DP2" s="25">
        <v>120</v>
      </c>
      <c r="DQ2" s="25">
        <v>121</v>
      </c>
      <c r="DR2" s="25">
        <v>122</v>
      </c>
      <c r="DS2" s="25">
        <v>123</v>
      </c>
      <c r="DT2" s="25">
        <v>124</v>
      </c>
      <c r="DU2" s="25">
        <v>125</v>
      </c>
      <c r="DV2" s="25">
        <v>126</v>
      </c>
      <c r="DW2" s="25">
        <v>127</v>
      </c>
      <c r="DX2" s="25">
        <v>128</v>
      </c>
      <c r="DY2" s="25">
        <v>129</v>
      </c>
      <c r="DZ2" s="25">
        <v>130</v>
      </c>
      <c r="EA2" s="25">
        <v>131</v>
      </c>
      <c r="EB2" s="25">
        <v>132</v>
      </c>
      <c r="EC2" s="25">
        <v>133</v>
      </c>
      <c r="ED2" s="25">
        <v>134</v>
      </c>
      <c r="EE2" s="25">
        <v>135</v>
      </c>
      <c r="EF2" s="25">
        <v>136</v>
      </c>
      <c r="EG2" s="25">
        <v>137</v>
      </c>
      <c r="EH2" s="25">
        <v>138</v>
      </c>
      <c r="EI2" s="25">
        <v>139</v>
      </c>
      <c r="EJ2" s="25">
        <v>140</v>
      </c>
      <c r="EK2" s="25">
        <v>141</v>
      </c>
      <c r="EL2" s="25">
        <v>142</v>
      </c>
      <c r="EM2" s="25">
        <v>143</v>
      </c>
      <c r="EN2" s="25">
        <v>144</v>
      </c>
      <c r="EO2" s="25">
        <v>145</v>
      </c>
      <c r="EP2" s="25">
        <v>146</v>
      </c>
      <c r="EQ2" s="25">
        <v>147</v>
      </c>
      <c r="ER2" s="25">
        <v>148</v>
      </c>
      <c r="ES2" s="25">
        <v>149</v>
      </c>
      <c r="ET2" s="25">
        <v>150</v>
      </c>
      <c r="EU2" s="25">
        <v>151</v>
      </c>
      <c r="EV2" s="25">
        <v>152</v>
      </c>
      <c r="EW2" s="25">
        <v>153</v>
      </c>
      <c r="EX2" s="25">
        <v>154</v>
      </c>
      <c r="EY2" s="25">
        <v>155</v>
      </c>
      <c r="EZ2" s="25">
        <v>156</v>
      </c>
      <c r="FA2" s="25">
        <v>157</v>
      </c>
      <c r="FB2" s="25">
        <v>158</v>
      </c>
      <c r="FC2" s="25">
        <v>159</v>
      </c>
      <c r="FD2" s="25">
        <v>160</v>
      </c>
      <c r="FE2" s="25">
        <v>161</v>
      </c>
      <c r="FF2" s="25">
        <v>162</v>
      </c>
      <c r="FG2" s="25">
        <v>163</v>
      </c>
      <c r="FH2" s="25">
        <v>164</v>
      </c>
      <c r="FI2" s="25">
        <v>165</v>
      </c>
      <c r="FJ2" s="25">
        <v>166</v>
      </c>
      <c r="FK2" s="25">
        <v>167</v>
      </c>
      <c r="FL2" s="25">
        <v>168</v>
      </c>
      <c r="FM2" s="25">
        <v>169</v>
      </c>
      <c r="FN2" s="25">
        <v>170</v>
      </c>
      <c r="FO2" s="25">
        <v>171</v>
      </c>
      <c r="FP2" s="25">
        <v>172</v>
      </c>
      <c r="FQ2" s="25">
        <v>173</v>
      </c>
      <c r="FR2" s="25">
        <v>174</v>
      </c>
      <c r="FS2" s="25">
        <v>175</v>
      </c>
      <c r="FT2" s="25">
        <v>176</v>
      </c>
      <c r="FU2" s="25">
        <v>177</v>
      </c>
      <c r="FV2" s="25">
        <v>178</v>
      </c>
      <c r="FW2" s="25">
        <v>179</v>
      </c>
      <c r="FX2" s="25">
        <v>180</v>
      </c>
      <c r="FY2" s="25">
        <v>181</v>
      </c>
      <c r="FZ2" s="25">
        <v>182</v>
      </c>
      <c r="GA2" s="25">
        <v>183</v>
      </c>
      <c r="GB2" s="25">
        <v>184</v>
      </c>
      <c r="GC2" s="25">
        <v>185</v>
      </c>
      <c r="GD2" s="25">
        <v>186</v>
      </c>
      <c r="GE2" s="25">
        <v>187</v>
      </c>
      <c r="GF2" s="25">
        <v>188</v>
      </c>
      <c r="GG2" s="25">
        <v>189</v>
      </c>
      <c r="GH2" s="25">
        <v>190</v>
      </c>
      <c r="GI2" s="25">
        <v>191</v>
      </c>
      <c r="GJ2" s="25">
        <v>192</v>
      </c>
      <c r="GK2" s="25">
        <v>193</v>
      </c>
      <c r="GL2" s="25">
        <v>194</v>
      </c>
      <c r="GM2" s="25">
        <v>195</v>
      </c>
      <c r="GN2" s="25">
        <v>196</v>
      </c>
      <c r="GO2" s="25">
        <v>197</v>
      </c>
      <c r="GP2" s="25">
        <v>198</v>
      </c>
      <c r="GQ2" s="25">
        <v>199</v>
      </c>
      <c r="GR2" s="25">
        <v>200</v>
      </c>
      <c r="GS2" s="25">
        <v>201</v>
      </c>
      <c r="GT2" s="25">
        <v>202</v>
      </c>
      <c r="GU2" s="25">
        <v>203</v>
      </c>
      <c r="GV2" s="25">
        <v>204</v>
      </c>
      <c r="GW2" s="25">
        <v>205</v>
      </c>
      <c r="GX2" s="25">
        <v>206</v>
      </c>
      <c r="GY2" s="25">
        <v>207</v>
      </c>
      <c r="GZ2" s="25">
        <v>208</v>
      </c>
      <c r="HA2" s="25">
        <v>209</v>
      </c>
      <c r="HB2" s="25">
        <v>210</v>
      </c>
      <c r="HC2" s="25">
        <v>211</v>
      </c>
      <c r="HD2" s="25">
        <v>212</v>
      </c>
      <c r="HE2" s="25">
        <v>213</v>
      </c>
      <c r="HF2" s="25">
        <v>214</v>
      </c>
      <c r="HG2" s="25">
        <v>215</v>
      </c>
      <c r="HH2" s="25">
        <v>216</v>
      </c>
      <c r="HI2" s="25">
        <v>217</v>
      </c>
      <c r="HJ2" s="25">
        <v>218</v>
      </c>
      <c r="HK2" s="25">
        <v>219</v>
      </c>
      <c r="HL2" s="25">
        <v>220</v>
      </c>
      <c r="HM2" s="25">
        <v>221</v>
      </c>
      <c r="HN2" s="25">
        <v>222</v>
      </c>
      <c r="HO2" s="25">
        <v>223</v>
      </c>
      <c r="HP2" s="25">
        <v>224</v>
      </c>
      <c r="HQ2" s="25">
        <v>225</v>
      </c>
      <c r="HR2" s="25">
        <v>226</v>
      </c>
      <c r="HS2" s="25">
        <v>227</v>
      </c>
      <c r="HT2" s="25">
        <v>228</v>
      </c>
      <c r="HU2" s="25">
        <v>229</v>
      </c>
      <c r="HV2" s="25">
        <v>230</v>
      </c>
      <c r="HW2" s="25">
        <v>231</v>
      </c>
      <c r="HX2" s="25">
        <v>232</v>
      </c>
      <c r="HY2" s="25">
        <v>233</v>
      </c>
      <c r="HZ2" s="25">
        <v>234</v>
      </c>
      <c r="IA2" s="25">
        <v>235</v>
      </c>
      <c r="IB2" s="25">
        <v>236</v>
      </c>
      <c r="IC2" s="25">
        <v>237</v>
      </c>
      <c r="ID2" s="25">
        <v>238</v>
      </c>
      <c r="IE2" s="25">
        <v>239</v>
      </c>
      <c r="IF2" s="25">
        <v>240</v>
      </c>
      <c r="IG2" s="25">
        <v>241</v>
      </c>
      <c r="IH2" s="25">
        <v>242</v>
      </c>
      <c r="II2" s="25">
        <v>243</v>
      </c>
      <c r="IJ2" s="25">
        <v>244</v>
      </c>
      <c r="IK2" s="25">
        <v>245</v>
      </c>
      <c r="IL2" s="25">
        <v>246</v>
      </c>
      <c r="IM2" s="25">
        <v>247</v>
      </c>
      <c r="IN2" s="25">
        <v>248</v>
      </c>
      <c r="IO2" s="25">
        <v>249</v>
      </c>
      <c r="IP2" s="25">
        <v>250</v>
      </c>
      <c r="IQ2" s="25">
        <v>251</v>
      </c>
      <c r="IR2" s="25">
        <v>252</v>
      </c>
      <c r="IS2" s="25">
        <v>253</v>
      </c>
      <c r="IT2" s="25">
        <v>254</v>
      </c>
      <c r="IU2" s="25">
        <v>255</v>
      </c>
      <c r="IV2" s="25">
        <v>256</v>
      </c>
      <c r="IW2" s="25">
        <v>257</v>
      </c>
      <c r="IX2" s="25">
        <v>258</v>
      </c>
      <c r="IY2" s="25">
        <v>259</v>
      </c>
      <c r="IZ2" s="25">
        <v>260</v>
      </c>
      <c r="JA2" s="25">
        <v>261</v>
      </c>
      <c r="JB2" s="25">
        <v>262</v>
      </c>
      <c r="JC2" s="25">
        <v>263</v>
      </c>
      <c r="JD2" s="25">
        <v>264</v>
      </c>
      <c r="JE2" s="25">
        <v>265</v>
      </c>
      <c r="JF2" s="25">
        <v>266</v>
      </c>
      <c r="JG2" s="25">
        <v>267</v>
      </c>
      <c r="JH2" s="25">
        <v>268</v>
      </c>
      <c r="JI2" s="25">
        <v>269</v>
      </c>
      <c r="JJ2" s="25">
        <v>270</v>
      </c>
      <c r="JK2" s="25">
        <v>271</v>
      </c>
      <c r="JL2" s="25">
        <v>272</v>
      </c>
      <c r="JM2" s="25">
        <v>273</v>
      </c>
      <c r="JN2" s="25">
        <v>274</v>
      </c>
      <c r="JO2" s="25">
        <v>275</v>
      </c>
      <c r="JP2" s="25">
        <v>276</v>
      </c>
      <c r="JQ2" s="25">
        <v>277</v>
      </c>
      <c r="JR2" s="25">
        <v>278</v>
      </c>
      <c r="JS2" s="25">
        <v>279</v>
      </c>
      <c r="JT2" s="25">
        <v>280</v>
      </c>
      <c r="JU2" s="25">
        <v>281</v>
      </c>
      <c r="JV2" s="25">
        <v>282</v>
      </c>
      <c r="JW2" s="25">
        <v>283</v>
      </c>
      <c r="JX2" s="25">
        <v>284</v>
      </c>
      <c r="JY2" s="25">
        <v>285</v>
      </c>
      <c r="JZ2" s="25">
        <v>286</v>
      </c>
      <c r="KA2" s="25">
        <v>287</v>
      </c>
      <c r="KB2" s="25">
        <v>288</v>
      </c>
      <c r="KC2" s="25">
        <v>289</v>
      </c>
      <c r="KD2" s="25">
        <v>290</v>
      </c>
      <c r="KE2" s="25">
        <v>291</v>
      </c>
      <c r="KF2" s="25">
        <v>292</v>
      </c>
      <c r="KG2" s="25">
        <v>293</v>
      </c>
      <c r="KH2" s="25">
        <v>294</v>
      </c>
      <c r="KI2" s="25">
        <v>295</v>
      </c>
      <c r="KJ2" s="25">
        <v>296</v>
      </c>
      <c r="KK2" s="25">
        <v>297</v>
      </c>
      <c r="KL2" s="25">
        <v>298</v>
      </c>
      <c r="KM2" s="25">
        <v>299</v>
      </c>
      <c r="KN2" s="25">
        <v>300</v>
      </c>
      <c r="KO2" s="25">
        <v>301</v>
      </c>
      <c r="KP2" s="25">
        <v>302</v>
      </c>
      <c r="KQ2" s="25">
        <v>303</v>
      </c>
      <c r="KR2" s="25">
        <v>304</v>
      </c>
      <c r="KS2" s="25">
        <v>305</v>
      </c>
      <c r="KT2" s="25">
        <v>306</v>
      </c>
      <c r="KU2" s="25">
        <v>307</v>
      </c>
      <c r="KV2" s="25">
        <v>308</v>
      </c>
      <c r="KW2" s="25">
        <v>309</v>
      </c>
      <c r="KX2" s="25">
        <v>310</v>
      </c>
      <c r="KY2" s="25">
        <v>311</v>
      </c>
      <c r="KZ2" s="25">
        <v>312</v>
      </c>
      <c r="LA2" s="25">
        <v>313</v>
      </c>
      <c r="LB2" s="25">
        <v>314</v>
      </c>
      <c r="LC2" s="25">
        <v>315</v>
      </c>
      <c r="LD2" s="25">
        <v>316</v>
      </c>
      <c r="LE2" s="25">
        <v>317</v>
      </c>
      <c r="LF2" s="25">
        <v>318</v>
      </c>
      <c r="LG2" s="25">
        <v>319</v>
      </c>
      <c r="LH2" s="25">
        <v>320</v>
      </c>
      <c r="LI2" s="25">
        <v>321</v>
      </c>
      <c r="LJ2" s="25">
        <v>322</v>
      </c>
      <c r="LK2" s="25">
        <v>323</v>
      </c>
      <c r="LL2" s="25">
        <v>324</v>
      </c>
      <c r="LM2" s="25">
        <v>325</v>
      </c>
      <c r="LN2" s="25">
        <v>326</v>
      </c>
      <c r="LO2" s="25">
        <v>327</v>
      </c>
      <c r="LP2" s="25">
        <v>328</v>
      </c>
      <c r="LQ2" s="25">
        <v>329</v>
      </c>
      <c r="LR2" s="25">
        <v>330</v>
      </c>
      <c r="LS2" s="25">
        <v>331</v>
      </c>
      <c r="LT2" s="25">
        <v>332</v>
      </c>
      <c r="LU2" s="25">
        <v>333</v>
      </c>
      <c r="LV2" s="25">
        <v>334</v>
      </c>
      <c r="LW2" s="25">
        <v>335</v>
      </c>
      <c r="LX2" s="25">
        <v>336</v>
      </c>
      <c r="LY2" s="25">
        <v>337</v>
      </c>
      <c r="LZ2" s="25">
        <v>338</v>
      </c>
      <c r="MA2" s="25">
        <v>339</v>
      </c>
      <c r="MB2" s="25">
        <v>340</v>
      </c>
      <c r="MC2" s="25">
        <v>341</v>
      </c>
      <c r="MD2" s="25">
        <v>342</v>
      </c>
      <c r="ME2" s="25">
        <v>343</v>
      </c>
      <c r="MF2" s="25">
        <v>344</v>
      </c>
      <c r="MG2" s="25">
        <v>345</v>
      </c>
      <c r="MH2" s="25">
        <v>346</v>
      </c>
      <c r="MI2" s="25">
        <v>347</v>
      </c>
      <c r="MJ2" s="25">
        <v>348</v>
      </c>
      <c r="MK2" s="25">
        <v>349</v>
      </c>
      <c r="ML2" s="25">
        <v>350</v>
      </c>
      <c r="MM2" s="25">
        <v>351</v>
      </c>
      <c r="MN2" s="25">
        <v>352</v>
      </c>
      <c r="MO2" s="25">
        <v>353</v>
      </c>
      <c r="MP2" s="25">
        <v>354</v>
      </c>
      <c r="MQ2" s="25">
        <v>355</v>
      </c>
      <c r="MR2" s="25">
        <v>356</v>
      </c>
      <c r="MS2" s="25">
        <v>357</v>
      </c>
      <c r="MT2" s="25">
        <v>358</v>
      </c>
      <c r="MU2" s="25">
        <v>359</v>
      </c>
      <c r="MV2" s="25">
        <v>360</v>
      </c>
      <c r="MW2" s="25">
        <v>361</v>
      </c>
      <c r="MX2" s="25">
        <v>362</v>
      </c>
      <c r="MY2" s="25">
        <v>363</v>
      </c>
      <c r="MZ2" s="25">
        <v>364</v>
      </c>
      <c r="NA2" s="25">
        <v>365</v>
      </c>
      <c r="NB2" s="25">
        <v>366</v>
      </c>
      <c r="NC2" s="25">
        <v>367</v>
      </c>
      <c r="ND2" s="25">
        <v>368</v>
      </c>
      <c r="NE2" s="25">
        <v>369</v>
      </c>
      <c r="NF2" s="25">
        <v>370</v>
      </c>
      <c r="NG2" s="25">
        <v>371</v>
      </c>
      <c r="NH2" s="25">
        <v>372</v>
      </c>
      <c r="NI2" s="25">
        <v>373</v>
      </c>
      <c r="NJ2" s="25">
        <v>374</v>
      </c>
      <c r="NK2" s="25">
        <v>375</v>
      </c>
      <c r="NL2" s="25">
        <v>376</v>
      </c>
      <c r="NM2" s="25">
        <v>377</v>
      </c>
      <c r="NN2" s="25">
        <v>378</v>
      </c>
      <c r="NO2" s="25">
        <v>379</v>
      </c>
      <c r="NP2" s="25">
        <v>380</v>
      </c>
      <c r="NQ2" s="25">
        <v>381</v>
      </c>
      <c r="NR2" s="25">
        <v>382</v>
      </c>
      <c r="NS2" s="25">
        <v>383</v>
      </c>
      <c r="NT2" s="25">
        <v>384</v>
      </c>
      <c r="NU2" s="25">
        <v>385</v>
      </c>
      <c r="NV2" s="25">
        <v>386</v>
      </c>
      <c r="NW2" s="25">
        <v>387</v>
      </c>
      <c r="NX2" s="25">
        <v>388</v>
      </c>
      <c r="NY2" s="25">
        <v>389</v>
      </c>
      <c r="NZ2" s="25">
        <v>390</v>
      </c>
      <c r="OA2" s="25">
        <v>391</v>
      </c>
      <c r="OB2" s="25">
        <v>392</v>
      </c>
      <c r="OC2" s="25">
        <v>393</v>
      </c>
      <c r="OD2" s="25">
        <v>394</v>
      </c>
      <c r="OE2" s="25">
        <v>395</v>
      </c>
      <c r="OF2" s="25">
        <v>396</v>
      </c>
      <c r="OG2" s="25">
        <v>397</v>
      </c>
      <c r="OH2" s="25">
        <v>398</v>
      </c>
      <c r="OI2" s="25">
        <v>399</v>
      </c>
      <c r="OJ2" s="25">
        <v>400</v>
      </c>
      <c r="OK2" s="25">
        <v>401</v>
      </c>
      <c r="OL2" s="25">
        <v>402</v>
      </c>
      <c r="OM2" s="25">
        <v>403</v>
      </c>
      <c r="ON2" s="25">
        <v>404</v>
      </c>
      <c r="OO2" s="25">
        <v>405</v>
      </c>
      <c r="OP2" s="25">
        <v>406</v>
      </c>
      <c r="OQ2" s="25">
        <v>407</v>
      </c>
      <c r="OR2" s="25">
        <v>408</v>
      </c>
      <c r="OS2" s="25">
        <v>409</v>
      </c>
      <c r="OT2" s="25">
        <v>410</v>
      </c>
      <c r="OU2" s="25">
        <v>411</v>
      </c>
      <c r="OV2" s="25">
        <v>412</v>
      </c>
      <c r="OW2" s="25">
        <v>413</v>
      </c>
    </row>
    <row r="3" spans="1:413">
      <c r="A3" s="27"/>
      <c r="B3" s="28"/>
      <c r="C3" s="29"/>
      <c r="D3" s="96" t="s">
        <v>1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  <c r="IW3" s="96"/>
      <c r="IX3" s="96"/>
      <c r="IY3" s="96"/>
      <c r="IZ3" s="96"/>
      <c r="JA3" s="96"/>
      <c r="JB3" s="96"/>
      <c r="JC3" s="96"/>
      <c r="JD3" s="96"/>
      <c r="JE3" s="96"/>
      <c r="JF3" s="96"/>
      <c r="JG3" s="96"/>
      <c r="JH3" s="96"/>
      <c r="JI3" s="96"/>
      <c r="JJ3" s="96"/>
      <c r="JK3" s="96"/>
      <c r="JL3" s="96"/>
      <c r="JM3" s="96"/>
      <c r="JN3" s="96"/>
      <c r="JO3" s="96"/>
      <c r="JP3" s="96"/>
      <c r="JQ3" s="96"/>
      <c r="JR3" s="96"/>
      <c r="JS3" s="96"/>
      <c r="JT3" s="96"/>
      <c r="JU3" s="96"/>
      <c r="JV3" s="96"/>
      <c r="JW3" s="96"/>
      <c r="JX3" s="96"/>
      <c r="JY3" s="96"/>
      <c r="JZ3" s="96"/>
      <c r="KA3" s="96"/>
      <c r="KB3" s="96"/>
      <c r="KC3" s="96"/>
      <c r="KD3" s="96"/>
      <c r="KE3" s="96"/>
      <c r="KF3" s="96"/>
      <c r="KG3" s="96"/>
      <c r="KH3" s="96"/>
      <c r="KI3" s="96"/>
      <c r="KJ3" s="96"/>
      <c r="KK3" s="96"/>
      <c r="KL3" s="96"/>
      <c r="KM3" s="96"/>
      <c r="KN3" s="96"/>
      <c r="KO3" s="96"/>
      <c r="KP3" s="96"/>
      <c r="KQ3" s="96"/>
      <c r="KR3" s="96"/>
      <c r="KS3" s="96"/>
      <c r="KT3" s="96"/>
      <c r="KU3" s="96"/>
      <c r="KV3" s="96"/>
      <c r="KW3" s="96"/>
      <c r="KX3" s="96"/>
      <c r="KY3" s="96"/>
      <c r="KZ3" s="96"/>
      <c r="LA3" s="96"/>
      <c r="LB3" s="96"/>
      <c r="LC3" s="96"/>
      <c r="LD3" s="96"/>
      <c r="LE3" s="96"/>
      <c r="LF3" s="96"/>
      <c r="LG3" s="96"/>
      <c r="LH3" s="96"/>
      <c r="LI3" s="96"/>
      <c r="LJ3" s="96"/>
      <c r="LK3" s="96"/>
      <c r="LL3" s="96"/>
      <c r="LM3" s="96"/>
      <c r="LN3" s="96"/>
      <c r="LO3" s="96"/>
      <c r="LP3" s="96"/>
      <c r="LQ3" s="96"/>
      <c r="LR3" s="96"/>
      <c r="LS3" s="96"/>
      <c r="LT3" s="96"/>
      <c r="LU3" s="96"/>
      <c r="LV3" s="96"/>
      <c r="LW3" s="96"/>
      <c r="LX3" s="96"/>
      <c r="LY3" s="96"/>
      <c r="LZ3" s="96"/>
      <c r="MA3" s="96"/>
      <c r="MB3" s="96"/>
      <c r="MC3" s="96"/>
      <c r="MD3" s="96"/>
      <c r="ME3" s="96"/>
      <c r="MF3" s="96"/>
      <c r="MG3" s="96"/>
      <c r="MH3" s="96"/>
      <c r="MI3" s="96"/>
      <c r="MJ3" s="96"/>
      <c r="MK3" s="96"/>
      <c r="ML3" s="96"/>
      <c r="MM3" s="96"/>
      <c r="MN3" s="96"/>
      <c r="MO3" s="96"/>
      <c r="MP3" s="96"/>
      <c r="MQ3" s="96"/>
      <c r="MR3" s="96"/>
      <c r="MS3" s="96"/>
      <c r="MT3" s="96"/>
      <c r="MU3" s="96"/>
      <c r="MV3" s="96"/>
      <c r="MW3" s="96"/>
      <c r="MX3" s="96"/>
      <c r="MY3" s="96"/>
      <c r="MZ3" s="96"/>
      <c r="NA3" s="96"/>
      <c r="NB3" s="96"/>
      <c r="NC3" s="96"/>
      <c r="ND3" s="96"/>
      <c r="NE3" s="96"/>
      <c r="NF3" s="96"/>
      <c r="NG3" s="96"/>
      <c r="NH3" s="96"/>
      <c r="NI3" s="96"/>
      <c r="NJ3" s="96"/>
      <c r="NK3" s="96"/>
      <c r="NL3" s="96"/>
      <c r="NM3" s="96"/>
      <c r="NN3" s="96"/>
      <c r="NO3" s="96"/>
      <c r="NP3" s="96"/>
      <c r="NQ3" s="96"/>
      <c r="NR3" s="96"/>
      <c r="NS3" s="96"/>
      <c r="NT3" s="96"/>
      <c r="NU3" s="96"/>
      <c r="NV3" s="96"/>
      <c r="NW3" s="96"/>
      <c r="NX3" s="96"/>
      <c r="NY3" s="96"/>
      <c r="NZ3" s="96"/>
      <c r="OA3" s="96"/>
      <c r="OB3" s="96"/>
      <c r="OC3" s="96"/>
      <c r="OD3" s="96"/>
      <c r="OE3" s="96"/>
      <c r="OF3" s="96"/>
      <c r="OG3" s="96"/>
      <c r="OH3" s="96"/>
      <c r="OI3" s="96"/>
      <c r="OJ3" s="96"/>
      <c r="OK3" s="96"/>
      <c r="OL3" s="96"/>
      <c r="OM3" s="96"/>
      <c r="ON3" s="96"/>
      <c r="OO3" s="96"/>
      <c r="OP3" s="96"/>
      <c r="OQ3" s="96"/>
      <c r="OR3" s="96"/>
      <c r="OS3" s="96"/>
      <c r="OT3" s="96"/>
      <c r="OU3" s="96"/>
      <c r="OV3" s="96"/>
      <c r="OW3" s="96"/>
    </row>
    <row r="4" spans="1:413">
      <c r="A4" s="30"/>
      <c r="B4" s="31" t="s">
        <v>2</v>
      </c>
      <c r="C4" s="32"/>
      <c r="D4" s="96" t="s">
        <v>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 t="s">
        <v>4</v>
      </c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 t="s">
        <v>5</v>
      </c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 t="s">
        <v>6</v>
      </c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 t="s">
        <v>7</v>
      </c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 t="s">
        <v>8</v>
      </c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 t="s">
        <v>9</v>
      </c>
      <c r="IQ4" s="96"/>
      <c r="IR4" s="96"/>
      <c r="IS4" s="96"/>
      <c r="IT4" s="96"/>
      <c r="IU4" s="96"/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 t="s">
        <v>10</v>
      </c>
      <c r="KF4" s="96"/>
      <c r="KG4" s="96"/>
      <c r="KH4" s="96"/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 t="s">
        <v>11</v>
      </c>
      <c r="LU4" s="96"/>
      <c r="LV4" s="96"/>
      <c r="LW4" s="96"/>
      <c r="LX4" s="96"/>
      <c r="LY4" s="96"/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6"/>
      <c r="MP4" s="96"/>
      <c r="MQ4" s="96"/>
      <c r="MR4" s="96"/>
      <c r="MS4" s="96"/>
      <c r="MT4" s="96"/>
      <c r="MU4" s="96"/>
      <c r="MV4" s="96"/>
      <c r="MW4" s="96"/>
      <c r="MX4" s="96"/>
      <c r="MY4" s="96"/>
      <c r="MZ4" s="96"/>
      <c r="NA4" s="96"/>
      <c r="NB4" s="96"/>
      <c r="NC4" s="96"/>
      <c r="ND4" s="96"/>
      <c r="NE4" s="96"/>
      <c r="NF4" s="96"/>
      <c r="NG4" s="96"/>
      <c r="NH4" s="96"/>
      <c r="NI4" s="96" t="s">
        <v>12</v>
      </c>
      <c r="NJ4" s="96"/>
      <c r="NK4" s="96"/>
      <c r="NL4" s="96"/>
      <c r="NM4" s="96"/>
      <c r="NN4" s="96"/>
      <c r="NO4" s="96"/>
      <c r="NP4" s="96"/>
      <c r="NQ4" s="96"/>
      <c r="NR4" s="96"/>
      <c r="NS4" s="96"/>
      <c r="NT4" s="96"/>
      <c r="NU4" s="96"/>
      <c r="NV4" s="96"/>
      <c r="NW4" s="96"/>
      <c r="NX4" s="96"/>
      <c r="NY4" s="96"/>
      <c r="NZ4" s="96"/>
      <c r="OA4" s="96"/>
      <c r="OB4" s="96"/>
      <c r="OC4" s="96"/>
      <c r="OD4" s="96"/>
      <c r="OE4" s="96"/>
      <c r="OF4" s="96"/>
      <c r="OG4" s="96"/>
      <c r="OH4" s="96"/>
      <c r="OI4" s="96"/>
      <c r="OJ4" s="96"/>
      <c r="OK4" s="96"/>
      <c r="OL4" s="96"/>
      <c r="OM4" s="96"/>
      <c r="ON4" s="96"/>
      <c r="OO4" s="96"/>
      <c r="OP4" s="96"/>
      <c r="OQ4" s="96"/>
      <c r="OR4" s="96"/>
      <c r="OS4" s="96"/>
      <c r="OT4" s="96"/>
      <c r="OU4" s="96"/>
      <c r="OV4" s="96"/>
      <c r="OW4" s="96"/>
    </row>
    <row r="5" spans="1:413" ht="30" customHeight="1">
      <c r="A5" s="30"/>
      <c r="B5" s="31" t="s">
        <v>13</v>
      </c>
      <c r="C5" s="32"/>
      <c r="D5" s="96" t="s">
        <v>14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 t="s">
        <v>15</v>
      </c>
      <c r="P5" s="96"/>
      <c r="Q5" s="96"/>
      <c r="R5" s="96"/>
      <c r="S5" s="96"/>
      <c r="T5" s="96" t="s">
        <v>16</v>
      </c>
      <c r="U5" s="96"/>
      <c r="V5" s="96"/>
      <c r="W5" s="96"/>
      <c r="X5" s="96"/>
      <c r="Y5" s="96" t="s">
        <v>17</v>
      </c>
      <c r="Z5" s="96"/>
      <c r="AA5" s="96"/>
      <c r="AB5" s="96"/>
      <c r="AC5" s="96" t="s">
        <v>18</v>
      </c>
      <c r="AD5" s="96"/>
      <c r="AE5" s="96"/>
      <c r="AF5" s="96"/>
      <c r="AG5" s="96" t="s">
        <v>19</v>
      </c>
      <c r="AH5" s="96"/>
      <c r="AI5" s="96"/>
      <c r="AJ5" s="96"/>
      <c r="AK5" s="96"/>
      <c r="AL5" s="96"/>
      <c r="AM5" s="96" t="s">
        <v>20</v>
      </c>
      <c r="AN5" s="96" t="s">
        <v>21</v>
      </c>
      <c r="AO5" s="96" t="s">
        <v>22</v>
      </c>
      <c r="AP5" s="96"/>
      <c r="AQ5" s="96"/>
      <c r="AR5" s="96"/>
      <c r="AS5" s="96" t="s">
        <v>14</v>
      </c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 t="s">
        <v>15</v>
      </c>
      <c r="BE5" s="96"/>
      <c r="BF5" s="96"/>
      <c r="BG5" s="96"/>
      <c r="BH5" s="96"/>
      <c r="BI5" s="96" t="s">
        <v>16</v>
      </c>
      <c r="BJ5" s="96"/>
      <c r="BK5" s="96"/>
      <c r="BL5" s="96"/>
      <c r="BM5" s="96"/>
      <c r="BN5" s="96" t="s">
        <v>17</v>
      </c>
      <c r="BO5" s="96"/>
      <c r="BP5" s="96"/>
      <c r="BQ5" s="96"/>
      <c r="BR5" s="96" t="s">
        <v>18</v>
      </c>
      <c r="BS5" s="96"/>
      <c r="BT5" s="96"/>
      <c r="BU5" s="96"/>
      <c r="BV5" s="96" t="s">
        <v>19</v>
      </c>
      <c r="BW5" s="96"/>
      <c r="BX5" s="96"/>
      <c r="BY5" s="96"/>
      <c r="BZ5" s="96"/>
      <c r="CA5" s="96"/>
      <c r="CB5" s="96" t="s">
        <v>20</v>
      </c>
      <c r="CC5" s="96" t="s">
        <v>21</v>
      </c>
      <c r="CD5" s="96" t="s">
        <v>22</v>
      </c>
      <c r="CE5" s="96"/>
      <c r="CF5" s="96"/>
      <c r="CG5" s="96"/>
      <c r="CH5" s="96" t="s">
        <v>14</v>
      </c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 t="s">
        <v>15</v>
      </c>
      <c r="CT5" s="96"/>
      <c r="CU5" s="96"/>
      <c r="CV5" s="96"/>
      <c r="CW5" s="96"/>
      <c r="CX5" s="96" t="s">
        <v>16</v>
      </c>
      <c r="CY5" s="96"/>
      <c r="CZ5" s="96"/>
      <c r="DA5" s="96"/>
      <c r="DB5" s="96"/>
      <c r="DC5" s="96" t="s">
        <v>17</v>
      </c>
      <c r="DD5" s="96"/>
      <c r="DE5" s="96"/>
      <c r="DF5" s="96"/>
      <c r="DG5" s="96" t="s">
        <v>18</v>
      </c>
      <c r="DH5" s="96"/>
      <c r="DI5" s="96"/>
      <c r="DJ5" s="96"/>
      <c r="DK5" s="96" t="s">
        <v>19</v>
      </c>
      <c r="DL5" s="96"/>
      <c r="DM5" s="96"/>
      <c r="DN5" s="96"/>
      <c r="DO5" s="96"/>
      <c r="DP5" s="96"/>
      <c r="DQ5" s="96" t="s">
        <v>20</v>
      </c>
      <c r="DR5" s="96" t="s">
        <v>21</v>
      </c>
      <c r="DS5" s="96" t="s">
        <v>22</v>
      </c>
      <c r="DT5" s="96"/>
      <c r="DU5" s="96"/>
      <c r="DV5" s="96"/>
      <c r="DW5" s="96" t="s">
        <v>14</v>
      </c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 t="s">
        <v>15</v>
      </c>
      <c r="EI5" s="96"/>
      <c r="EJ5" s="96"/>
      <c r="EK5" s="96"/>
      <c r="EL5" s="96"/>
      <c r="EM5" s="96" t="s">
        <v>16</v>
      </c>
      <c r="EN5" s="96"/>
      <c r="EO5" s="96"/>
      <c r="EP5" s="96"/>
      <c r="EQ5" s="96"/>
      <c r="ER5" s="96" t="s">
        <v>17</v>
      </c>
      <c r="ES5" s="96"/>
      <c r="ET5" s="96"/>
      <c r="EU5" s="96"/>
      <c r="EV5" s="96" t="s">
        <v>18</v>
      </c>
      <c r="EW5" s="96"/>
      <c r="EX5" s="96"/>
      <c r="EY5" s="96"/>
      <c r="EZ5" s="96" t="s">
        <v>19</v>
      </c>
      <c r="FA5" s="96"/>
      <c r="FB5" s="96"/>
      <c r="FC5" s="96"/>
      <c r="FD5" s="96"/>
      <c r="FE5" s="96"/>
      <c r="FF5" s="96" t="s">
        <v>20</v>
      </c>
      <c r="FG5" s="96" t="s">
        <v>21</v>
      </c>
      <c r="FH5" s="96" t="s">
        <v>22</v>
      </c>
      <c r="FI5" s="96"/>
      <c r="FJ5" s="96"/>
      <c r="FK5" s="96"/>
      <c r="FL5" s="96" t="s">
        <v>14</v>
      </c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 t="s">
        <v>15</v>
      </c>
      <c r="FX5" s="96"/>
      <c r="FY5" s="96"/>
      <c r="FZ5" s="96"/>
      <c r="GA5" s="96"/>
      <c r="GB5" s="96" t="s">
        <v>16</v>
      </c>
      <c r="GC5" s="96"/>
      <c r="GD5" s="96"/>
      <c r="GE5" s="96"/>
      <c r="GF5" s="96"/>
      <c r="GG5" s="96" t="s">
        <v>17</v>
      </c>
      <c r="GH5" s="96"/>
      <c r="GI5" s="96"/>
      <c r="GJ5" s="96"/>
      <c r="GK5" s="96" t="s">
        <v>18</v>
      </c>
      <c r="GL5" s="96"/>
      <c r="GM5" s="96"/>
      <c r="GN5" s="96"/>
      <c r="GO5" s="96" t="s">
        <v>19</v>
      </c>
      <c r="GP5" s="96"/>
      <c r="GQ5" s="96"/>
      <c r="GR5" s="96"/>
      <c r="GS5" s="96"/>
      <c r="GT5" s="96"/>
      <c r="GU5" s="96" t="s">
        <v>20</v>
      </c>
      <c r="GV5" s="96" t="s">
        <v>21</v>
      </c>
      <c r="GW5" s="96" t="s">
        <v>22</v>
      </c>
      <c r="GX5" s="96"/>
      <c r="GY5" s="96"/>
      <c r="GZ5" s="96"/>
      <c r="HA5" s="96" t="s">
        <v>14</v>
      </c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 t="s">
        <v>15</v>
      </c>
      <c r="HM5" s="96"/>
      <c r="HN5" s="96"/>
      <c r="HO5" s="96"/>
      <c r="HP5" s="96"/>
      <c r="HQ5" s="96" t="s">
        <v>16</v>
      </c>
      <c r="HR5" s="96"/>
      <c r="HS5" s="96"/>
      <c r="HT5" s="96"/>
      <c r="HU5" s="96"/>
      <c r="HV5" s="96" t="s">
        <v>17</v>
      </c>
      <c r="HW5" s="96"/>
      <c r="HX5" s="96"/>
      <c r="HY5" s="96"/>
      <c r="HZ5" s="96" t="s">
        <v>18</v>
      </c>
      <c r="IA5" s="96"/>
      <c r="IB5" s="96"/>
      <c r="IC5" s="96"/>
      <c r="ID5" s="96" t="s">
        <v>19</v>
      </c>
      <c r="IE5" s="96"/>
      <c r="IF5" s="96"/>
      <c r="IG5" s="96"/>
      <c r="IH5" s="96"/>
      <c r="II5" s="96"/>
      <c r="IJ5" s="96" t="s">
        <v>20</v>
      </c>
      <c r="IK5" s="96" t="s">
        <v>21</v>
      </c>
      <c r="IL5" s="96" t="s">
        <v>22</v>
      </c>
      <c r="IM5" s="96"/>
      <c r="IN5" s="96"/>
      <c r="IO5" s="96"/>
      <c r="IP5" s="96" t="s">
        <v>14</v>
      </c>
      <c r="IQ5" s="96"/>
      <c r="IR5" s="96"/>
      <c r="IS5" s="96"/>
      <c r="IT5" s="96"/>
      <c r="IU5" s="96"/>
      <c r="IV5" s="96"/>
      <c r="IW5" s="96"/>
      <c r="IX5" s="96"/>
      <c r="IY5" s="96"/>
      <c r="IZ5" s="96"/>
      <c r="JA5" s="96" t="s">
        <v>15</v>
      </c>
      <c r="JB5" s="96"/>
      <c r="JC5" s="96"/>
      <c r="JD5" s="96"/>
      <c r="JE5" s="96"/>
      <c r="JF5" s="96" t="s">
        <v>16</v>
      </c>
      <c r="JG5" s="96"/>
      <c r="JH5" s="96"/>
      <c r="JI5" s="96"/>
      <c r="JJ5" s="96"/>
      <c r="JK5" s="96" t="s">
        <v>17</v>
      </c>
      <c r="JL5" s="96"/>
      <c r="JM5" s="96"/>
      <c r="JN5" s="96"/>
      <c r="JO5" s="96" t="s">
        <v>18</v>
      </c>
      <c r="JP5" s="96"/>
      <c r="JQ5" s="96"/>
      <c r="JR5" s="96"/>
      <c r="JS5" s="96" t="s">
        <v>19</v>
      </c>
      <c r="JT5" s="96"/>
      <c r="JU5" s="96"/>
      <c r="JV5" s="96"/>
      <c r="JW5" s="96"/>
      <c r="JX5" s="96"/>
      <c r="JY5" s="96" t="s">
        <v>20</v>
      </c>
      <c r="JZ5" s="96" t="s">
        <v>21</v>
      </c>
      <c r="KA5" s="96" t="s">
        <v>22</v>
      </c>
      <c r="KB5" s="96"/>
      <c r="KC5" s="96"/>
      <c r="KD5" s="96"/>
      <c r="KE5" s="96" t="s">
        <v>14</v>
      </c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 t="s">
        <v>15</v>
      </c>
      <c r="KQ5" s="96"/>
      <c r="KR5" s="96"/>
      <c r="KS5" s="96"/>
      <c r="KT5" s="96"/>
      <c r="KU5" s="96" t="s">
        <v>16</v>
      </c>
      <c r="KV5" s="96"/>
      <c r="KW5" s="96"/>
      <c r="KX5" s="96"/>
      <c r="KY5" s="96"/>
      <c r="KZ5" s="96" t="s">
        <v>17</v>
      </c>
      <c r="LA5" s="96"/>
      <c r="LB5" s="96"/>
      <c r="LC5" s="96"/>
      <c r="LD5" s="96" t="s">
        <v>18</v>
      </c>
      <c r="LE5" s="96"/>
      <c r="LF5" s="96"/>
      <c r="LG5" s="96"/>
      <c r="LH5" s="96" t="s">
        <v>19</v>
      </c>
      <c r="LI5" s="96"/>
      <c r="LJ5" s="96"/>
      <c r="LK5" s="96"/>
      <c r="LL5" s="96"/>
      <c r="LM5" s="96"/>
      <c r="LN5" s="96" t="s">
        <v>20</v>
      </c>
      <c r="LO5" s="96" t="s">
        <v>21</v>
      </c>
      <c r="LP5" s="96" t="s">
        <v>22</v>
      </c>
      <c r="LQ5" s="96"/>
      <c r="LR5" s="96"/>
      <c r="LS5" s="96"/>
      <c r="LT5" s="96" t="s">
        <v>14</v>
      </c>
      <c r="LU5" s="96"/>
      <c r="LV5" s="96"/>
      <c r="LW5" s="96"/>
      <c r="LX5" s="96"/>
      <c r="LY5" s="96"/>
      <c r="LZ5" s="96"/>
      <c r="MA5" s="96"/>
      <c r="MB5" s="96"/>
      <c r="MC5" s="96"/>
      <c r="MD5" s="96"/>
      <c r="ME5" s="96" t="s">
        <v>15</v>
      </c>
      <c r="MF5" s="96"/>
      <c r="MG5" s="96"/>
      <c r="MH5" s="96"/>
      <c r="MI5" s="96"/>
      <c r="MJ5" s="96" t="s">
        <v>16</v>
      </c>
      <c r="MK5" s="96"/>
      <c r="ML5" s="96"/>
      <c r="MM5" s="96"/>
      <c r="MN5" s="96"/>
      <c r="MO5" s="96" t="s">
        <v>17</v>
      </c>
      <c r="MP5" s="96"/>
      <c r="MQ5" s="96"/>
      <c r="MR5" s="96"/>
      <c r="MS5" s="96" t="s">
        <v>18</v>
      </c>
      <c r="MT5" s="96"/>
      <c r="MU5" s="96"/>
      <c r="MV5" s="96"/>
      <c r="MW5" s="96" t="s">
        <v>19</v>
      </c>
      <c r="MX5" s="96"/>
      <c r="MY5" s="96"/>
      <c r="MZ5" s="96"/>
      <c r="NA5" s="96"/>
      <c r="NB5" s="96"/>
      <c r="NC5" s="96" t="s">
        <v>20</v>
      </c>
      <c r="ND5" s="96" t="s">
        <v>21</v>
      </c>
      <c r="NE5" s="96" t="s">
        <v>22</v>
      </c>
      <c r="NF5" s="96"/>
      <c r="NG5" s="96"/>
      <c r="NH5" s="96"/>
      <c r="NI5" s="96" t="s">
        <v>14</v>
      </c>
      <c r="NJ5" s="96"/>
      <c r="NK5" s="96"/>
      <c r="NL5" s="96"/>
      <c r="NM5" s="96"/>
      <c r="NN5" s="96"/>
      <c r="NO5" s="96"/>
      <c r="NP5" s="96"/>
      <c r="NQ5" s="96"/>
      <c r="NR5" s="96"/>
      <c r="NS5" s="96"/>
      <c r="NT5" s="96" t="s">
        <v>15</v>
      </c>
      <c r="NU5" s="96"/>
      <c r="NV5" s="96"/>
      <c r="NW5" s="96"/>
      <c r="NX5" s="96"/>
      <c r="NY5" s="96" t="s">
        <v>16</v>
      </c>
      <c r="NZ5" s="96"/>
      <c r="OA5" s="96"/>
      <c r="OB5" s="96"/>
      <c r="OC5" s="96"/>
      <c r="OD5" s="96" t="s">
        <v>17</v>
      </c>
      <c r="OE5" s="96"/>
      <c r="OF5" s="96"/>
      <c r="OG5" s="96"/>
      <c r="OH5" s="96" t="s">
        <v>18</v>
      </c>
      <c r="OI5" s="96"/>
      <c r="OJ5" s="96"/>
      <c r="OK5" s="96"/>
      <c r="OL5" s="96" t="s">
        <v>19</v>
      </c>
      <c r="OM5" s="96"/>
      <c r="ON5" s="96"/>
      <c r="OO5" s="96"/>
      <c r="OP5" s="96"/>
      <c r="OQ5" s="96"/>
      <c r="OR5" s="96" t="s">
        <v>20</v>
      </c>
      <c r="OS5" s="96" t="s">
        <v>21</v>
      </c>
      <c r="OT5" s="96" t="s">
        <v>22</v>
      </c>
      <c r="OU5" s="96"/>
      <c r="OV5" s="96"/>
      <c r="OW5" s="96"/>
    </row>
    <row r="6" spans="1:413" ht="75" customHeight="1">
      <c r="A6" s="33"/>
      <c r="B6" s="34"/>
      <c r="C6" s="35"/>
      <c r="D6" s="36" t="s">
        <v>23</v>
      </c>
      <c r="E6" s="36" t="s">
        <v>24</v>
      </c>
      <c r="F6" s="36" t="s">
        <v>25</v>
      </c>
      <c r="G6" s="36" t="s">
        <v>26</v>
      </c>
      <c r="H6" s="36" t="s">
        <v>27</v>
      </c>
      <c r="I6" s="36" t="s">
        <v>28</v>
      </c>
      <c r="J6" s="36" t="s">
        <v>29</v>
      </c>
      <c r="K6" s="36" t="s">
        <v>30</v>
      </c>
      <c r="L6" s="36" t="s">
        <v>31</v>
      </c>
      <c r="M6" s="36" t="s">
        <v>32</v>
      </c>
      <c r="N6" s="36" t="s">
        <v>33</v>
      </c>
      <c r="O6" s="36" t="s">
        <v>34</v>
      </c>
      <c r="P6" s="36" t="s">
        <v>35</v>
      </c>
      <c r="Q6" s="36" t="s">
        <v>36</v>
      </c>
      <c r="R6" s="36" t="s">
        <v>37</v>
      </c>
      <c r="S6" s="36" t="s">
        <v>38</v>
      </c>
      <c r="T6" s="36" t="s">
        <v>39</v>
      </c>
      <c r="U6" s="36" t="s">
        <v>36</v>
      </c>
      <c r="V6" s="36" t="s">
        <v>37</v>
      </c>
      <c r="W6" s="36" t="s">
        <v>38</v>
      </c>
      <c r="X6" s="36" t="s">
        <v>40</v>
      </c>
      <c r="Y6" s="36" t="s">
        <v>41</v>
      </c>
      <c r="Z6" s="36" t="s">
        <v>42</v>
      </c>
      <c r="AA6" s="36" t="s">
        <v>37</v>
      </c>
      <c r="AB6" s="36" t="s">
        <v>38</v>
      </c>
      <c r="AC6" s="36" t="s">
        <v>43</v>
      </c>
      <c r="AD6" s="36" t="s">
        <v>44</v>
      </c>
      <c r="AE6" s="36" t="s">
        <v>37</v>
      </c>
      <c r="AF6" s="36" t="s">
        <v>38</v>
      </c>
      <c r="AG6" s="36" t="s">
        <v>45</v>
      </c>
      <c r="AH6" s="36" t="s">
        <v>42</v>
      </c>
      <c r="AI6" s="36" t="s">
        <v>37</v>
      </c>
      <c r="AJ6" s="36" t="s">
        <v>38</v>
      </c>
      <c r="AK6" s="36" t="s">
        <v>46</v>
      </c>
      <c r="AL6" s="36" t="s">
        <v>42</v>
      </c>
      <c r="AM6" s="96"/>
      <c r="AN6" s="96"/>
      <c r="AO6" s="36" t="s">
        <v>47</v>
      </c>
      <c r="AP6" s="36" t="s">
        <v>48</v>
      </c>
      <c r="AQ6" s="36" t="s">
        <v>37</v>
      </c>
      <c r="AR6" s="36" t="s">
        <v>38</v>
      </c>
      <c r="AS6" s="36" t="s">
        <v>23</v>
      </c>
      <c r="AT6" s="36" t="s">
        <v>24</v>
      </c>
      <c r="AU6" s="36" t="s">
        <v>25</v>
      </c>
      <c r="AV6" s="36" t="s">
        <v>26</v>
      </c>
      <c r="AW6" s="36" t="s">
        <v>27</v>
      </c>
      <c r="AX6" s="36" t="s">
        <v>28</v>
      </c>
      <c r="AY6" s="36" t="s">
        <v>29</v>
      </c>
      <c r="AZ6" s="36" t="s">
        <v>30</v>
      </c>
      <c r="BA6" s="36" t="s">
        <v>31</v>
      </c>
      <c r="BB6" s="36" t="s">
        <v>32</v>
      </c>
      <c r="BC6" s="36" t="s">
        <v>33</v>
      </c>
      <c r="BD6" s="36" t="s">
        <v>34</v>
      </c>
      <c r="BE6" s="36" t="s">
        <v>35</v>
      </c>
      <c r="BF6" s="36" t="s">
        <v>36</v>
      </c>
      <c r="BG6" s="36" t="s">
        <v>37</v>
      </c>
      <c r="BH6" s="36" t="s">
        <v>38</v>
      </c>
      <c r="BI6" s="36" t="s">
        <v>39</v>
      </c>
      <c r="BJ6" s="36" t="s">
        <v>36</v>
      </c>
      <c r="BK6" s="36" t="s">
        <v>37</v>
      </c>
      <c r="BL6" s="36" t="s">
        <v>38</v>
      </c>
      <c r="BM6" s="36" t="s">
        <v>40</v>
      </c>
      <c r="BN6" s="36" t="s">
        <v>41</v>
      </c>
      <c r="BO6" s="36" t="s">
        <v>42</v>
      </c>
      <c r="BP6" s="36" t="s">
        <v>37</v>
      </c>
      <c r="BQ6" s="36" t="s">
        <v>38</v>
      </c>
      <c r="BR6" s="36" t="s">
        <v>43</v>
      </c>
      <c r="BS6" s="36" t="s">
        <v>44</v>
      </c>
      <c r="BT6" s="36" t="s">
        <v>37</v>
      </c>
      <c r="BU6" s="36" t="s">
        <v>38</v>
      </c>
      <c r="BV6" s="36" t="s">
        <v>45</v>
      </c>
      <c r="BW6" s="36" t="s">
        <v>42</v>
      </c>
      <c r="BX6" s="36" t="s">
        <v>37</v>
      </c>
      <c r="BY6" s="36" t="s">
        <v>38</v>
      </c>
      <c r="BZ6" s="36" t="s">
        <v>46</v>
      </c>
      <c r="CA6" s="36" t="s">
        <v>42</v>
      </c>
      <c r="CB6" s="96"/>
      <c r="CC6" s="96"/>
      <c r="CD6" s="36" t="s">
        <v>47</v>
      </c>
      <c r="CE6" s="36" t="s">
        <v>48</v>
      </c>
      <c r="CF6" s="36" t="s">
        <v>37</v>
      </c>
      <c r="CG6" s="36" t="s">
        <v>38</v>
      </c>
      <c r="CH6" s="36" t="s">
        <v>23</v>
      </c>
      <c r="CI6" s="36" t="s">
        <v>24</v>
      </c>
      <c r="CJ6" s="36" t="s">
        <v>25</v>
      </c>
      <c r="CK6" s="36" t="s">
        <v>26</v>
      </c>
      <c r="CL6" s="36" t="s">
        <v>27</v>
      </c>
      <c r="CM6" s="36" t="s">
        <v>28</v>
      </c>
      <c r="CN6" s="36" t="s">
        <v>29</v>
      </c>
      <c r="CO6" s="36" t="s">
        <v>30</v>
      </c>
      <c r="CP6" s="36" t="s">
        <v>31</v>
      </c>
      <c r="CQ6" s="36" t="s">
        <v>32</v>
      </c>
      <c r="CR6" s="36" t="s">
        <v>33</v>
      </c>
      <c r="CS6" s="36" t="s">
        <v>34</v>
      </c>
      <c r="CT6" s="36" t="s">
        <v>35</v>
      </c>
      <c r="CU6" s="36" t="s">
        <v>36</v>
      </c>
      <c r="CV6" s="36" t="s">
        <v>37</v>
      </c>
      <c r="CW6" s="36" t="s">
        <v>38</v>
      </c>
      <c r="CX6" s="36" t="s">
        <v>39</v>
      </c>
      <c r="CY6" s="36" t="s">
        <v>36</v>
      </c>
      <c r="CZ6" s="36" t="s">
        <v>37</v>
      </c>
      <c r="DA6" s="36" t="s">
        <v>38</v>
      </c>
      <c r="DB6" s="36" t="s">
        <v>40</v>
      </c>
      <c r="DC6" s="36" t="s">
        <v>41</v>
      </c>
      <c r="DD6" s="36" t="s">
        <v>42</v>
      </c>
      <c r="DE6" s="36" t="s">
        <v>37</v>
      </c>
      <c r="DF6" s="36" t="s">
        <v>38</v>
      </c>
      <c r="DG6" s="36" t="s">
        <v>43</v>
      </c>
      <c r="DH6" s="36" t="s">
        <v>44</v>
      </c>
      <c r="DI6" s="36" t="s">
        <v>37</v>
      </c>
      <c r="DJ6" s="36" t="s">
        <v>38</v>
      </c>
      <c r="DK6" s="36" t="s">
        <v>45</v>
      </c>
      <c r="DL6" s="36" t="s">
        <v>42</v>
      </c>
      <c r="DM6" s="36" t="s">
        <v>37</v>
      </c>
      <c r="DN6" s="36" t="s">
        <v>38</v>
      </c>
      <c r="DO6" s="36" t="s">
        <v>46</v>
      </c>
      <c r="DP6" s="36" t="s">
        <v>42</v>
      </c>
      <c r="DQ6" s="96"/>
      <c r="DR6" s="96"/>
      <c r="DS6" s="36" t="s">
        <v>47</v>
      </c>
      <c r="DT6" s="36" t="s">
        <v>48</v>
      </c>
      <c r="DU6" s="36" t="s">
        <v>37</v>
      </c>
      <c r="DV6" s="36" t="s">
        <v>38</v>
      </c>
      <c r="DW6" s="36" t="s">
        <v>23</v>
      </c>
      <c r="DX6" s="36" t="s">
        <v>24</v>
      </c>
      <c r="DY6" s="36" t="s">
        <v>25</v>
      </c>
      <c r="DZ6" s="36" t="s">
        <v>26</v>
      </c>
      <c r="EA6" s="36" t="s">
        <v>27</v>
      </c>
      <c r="EB6" s="36" t="s">
        <v>28</v>
      </c>
      <c r="EC6" s="36" t="s">
        <v>29</v>
      </c>
      <c r="ED6" s="36" t="s">
        <v>30</v>
      </c>
      <c r="EE6" s="36" t="s">
        <v>31</v>
      </c>
      <c r="EF6" s="36" t="s">
        <v>32</v>
      </c>
      <c r="EG6" s="36" t="s">
        <v>33</v>
      </c>
      <c r="EH6" s="36" t="s">
        <v>34</v>
      </c>
      <c r="EI6" s="36" t="s">
        <v>35</v>
      </c>
      <c r="EJ6" s="36" t="s">
        <v>36</v>
      </c>
      <c r="EK6" s="36" t="s">
        <v>37</v>
      </c>
      <c r="EL6" s="36" t="s">
        <v>38</v>
      </c>
      <c r="EM6" s="36" t="s">
        <v>39</v>
      </c>
      <c r="EN6" s="36" t="s">
        <v>36</v>
      </c>
      <c r="EO6" s="36" t="s">
        <v>37</v>
      </c>
      <c r="EP6" s="36" t="s">
        <v>38</v>
      </c>
      <c r="EQ6" s="36" t="s">
        <v>40</v>
      </c>
      <c r="ER6" s="36" t="s">
        <v>41</v>
      </c>
      <c r="ES6" s="36" t="s">
        <v>42</v>
      </c>
      <c r="ET6" s="36" t="s">
        <v>37</v>
      </c>
      <c r="EU6" s="36" t="s">
        <v>38</v>
      </c>
      <c r="EV6" s="36" t="s">
        <v>43</v>
      </c>
      <c r="EW6" s="36" t="s">
        <v>44</v>
      </c>
      <c r="EX6" s="36" t="s">
        <v>37</v>
      </c>
      <c r="EY6" s="36" t="s">
        <v>38</v>
      </c>
      <c r="EZ6" s="36" t="s">
        <v>45</v>
      </c>
      <c r="FA6" s="36" t="s">
        <v>42</v>
      </c>
      <c r="FB6" s="36" t="s">
        <v>37</v>
      </c>
      <c r="FC6" s="36" t="s">
        <v>38</v>
      </c>
      <c r="FD6" s="36" t="s">
        <v>46</v>
      </c>
      <c r="FE6" s="36" t="s">
        <v>42</v>
      </c>
      <c r="FF6" s="96"/>
      <c r="FG6" s="96"/>
      <c r="FH6" s="36" t="s">
        <v>47</v>
      </c>
      <c r="FI6" s="36" t="s">
        <v>48</v>
      </c>
      <c r="FJ6" s="36" t="s">
        <v>37</v>
      </c>
      <c r="FK6" s="36" t="s">
        <v>38</v>
      </c>
      <c r="FL6" s="36" t="s">
        <v>23</v>
      </c>
      <c r="FM6" s="36" t="s">
        <v>24</v>
      </c>
      <c r="FN6" s="36" t="s">
        <v>25</v>
      </c>
      <c r="FO6" s="36" t="s">
        <v>26</v>
      </c>
      <c r="FP6" s="36" t="s">
        <v>27</v>
      </c>
      <c r="FQ6" s="36" t="s">
        <v>28</v>
      </c>
      <c r="FR6" s="36" t="s">
        <v>29</v>
      </c>
      <c r="FS6" s="36" t="s">
        <v>30</v>
      </c>
      <c r="FT6" s="36" t="s">
        <v>31</v>
      </c>
      <c r="FU6" s="36" t="s">
        <v>32</v>
      </c>
      <c r="FV6" s="36" t="s">
        <v>33</v>
      </c>
      <c r="FW6" s="36" t="s">
        <v>34</v>
      </c>
      <c r="FX6" s="36" t="s">
        <v>35</v>
      </c>
      <c r="FY6" s="36" t="s">
        <v>36</v>
      </c>
      <c r="FZ6" s="36" t="s">
        <v>37</v>
      </c>
      <c r="GA6" s="36" t="s">
        <v>38</v>
      </c>
      <c r="GB6" s="36" t="s">
        <v>39</v>
      </c>
      <c r="GC6" s="36" t="s">
        <v>36</v>
      </c>
      <c r="GD6" s="36" t="s">
        <v>37</v>
      </c>
      <c r="GE6" s="36" t="s">
        <v>38</v>
      </c>
      <c r="GF6" s="36" t="s">
        <v>40</v>
      </c>
      <c r="GG6" s="36" t="s">
        <v>41</v>
      </c>
      <c r="GH6" s="36" t="s">
        <v>42</v>
      </c>
      <c r="GI6" s="36" t="s">
        <v>37</v>
      </c>
      <c r="GJ6" s="36" t="s">
        <v>38</v>
      </c>
      <c r="GK6" s="36" t="s">
        <v>43</v>
      </c>
      <c r="GL6" s="36" t="s">
        <v>44</v>
      </c>
      <c r="GM6" s="36" t="s">
        <v>37</v>
      </c>
      <c r="GN6" s="36" t="s">
        <v>38</v>
      </c>
      <c r="GO6" s="36" t="s">
        <v>45</v>
      </c>
      <c r="GP6" s="36" t="s">
        <v>42</v>
      </c>
      <c r="GQ6" s="36" t="s">
        <v>37</v>
      </c>
      <c r="GR6" s="36" t="s">
        <v>38</v>
      </c>
      <c r="GS6" s="36" t="s">
        <v>46</v>
      </c>
      <c r="GT6" s="36" t="s">
        <v>42</v>
      </c>
      <c r="GU6" s="96"/>
      <c r="GV6" s="96"/>
      <c r="GW6" s="36" t="s">
        <v>47</v>
      </c>
      <c r="GX6" s="36" t="s">
        <v>48</v>
      </c>
      <c r="GY6" s="36" t="s">
        <v>37</v>
      </c>
      <c r="GZ6" s="36" t="s">
        <v>38</v>
      </c>
      <c r="HA6" s="36" t="s">
        <v>23</v>
      </c>
      <c r="HB6" s="36" t="s">
        <v>24</v>
      </c>
      <c r="HC6" s="36" t="s">
        <v>25</v>
      </c>
      <c r="HD6" s="36" t="s">
        <v>26</v>
      </c>
      <c r="HE6" s="36" t="s">
        <v>27</v>
      </c>
      <c r="HF6" s="36" t="s">
        <v>28</v>
      </c>
      <c r="HG6" s="36" t="s">
        <v>29</v>
      </c>
      <c r="HH6" s="36" t="s">
        <v>30</v>
      </c>
      <c r="HI6" s="36" t="s">
        <v>31</v>
      </c>
      <c r="HJ6" s="36" t="s">
        <v>32</v>
      </c>
      <c r="HK6" s="36" t="s">
        <v>33</v>
      </c>
      <c r="HL6" s="36" t="s">
        <v>34</v>
      </c>
      <c r="HM6" s="36" t="s">
        <v>35</v>
      </c>
      <c r="HN6" s="36" t="s">
        <v>36</v>
      </c>
      <c r="HO6" s="36" t="s">
        <v>37</v>
      </c>
      <c r="HP6" s="36" t="s">
        <v>38</v>
      </c>
      <c r="HQ6" s="36" t="s">
        <v>39</v>
      </c>
      <c r="HR6" s="36" t="s">
        <v>36</v>
      </c>
      <c r="HS6" s="36" t="s">
        <v>37</v>
      </c>
      <c r="HT6" s="36" t="s">
        <v>38</v>
      </c>
      <c r="HU6" s="36" t="s">
        <v>40</v>
      </c>
      <c r="HV6" s="36" t="s">
        <v>41</v>
      </c>
      <c r="HW6" s="36" t="s">
        <v>42</v>
      </c>
      <c r="HX6" s="36" t="s">
        <v>37</v>
      </c>
      <c r="HY6" s="36" t="s">
        <v>38</v>
      </c>
      <c r="HZ6" s="36" t="s">
        <v>43</v>
      </c>
      <c r="IA6" s="36" t="s">
        <v>44</v>
      </c>
      <c r="IB6" s="36" t="s">
        <v>37</v>
      </c>
      <c r="IC6" s="36" t="s">
        <v>38</v>
      </c>
      <c r="ID6" s="36" t="s">
        <v>45</v>
      </c>
      <c r="IE6" s="36" t="s">
        <v>42</v>
      </c>
      <c r="IF6" s="36" t="s">
        <v>37</v>
      </c>
      <c r="IG6" s="36" t="s">
        <v>38</v>
      </c>
      <c r="IH6" s="36" t="s">
        <v>46</v>
      </c>
      <c r="II6" s="36" t="s">
        <v>42</v>
      </c>
      <c r="IJ6" s="96"/>
      <c r="IK6" s="96"/>
      <c r="IL6" s="36" t="s">
        <v>47</v>
      </c>
      <c r="IM6" s="36" t="s">
        <v>48</v>
      </c>
      <c r="IN6" s="36" t="s">
        <v>37</v>
      </c>
      <c r="IO6" s="36" t="s">
        <v>38</v>
      </c>
      <c r="IP6" s="36" t="s">
        <v>23</v>
      </c>
      <c r="IQ6" s="36" t="s">
        <v>24</v>
      </c>
      <c r="IR6" s="36" t="s">
        <v>25</v>
      </c>
      <c r="IS6" s="36" t="s">
        <v>26</v>
      </c>
      <c r="IT6" s="36" t="s">
        <v>27</v>
      </c>
      <c r="IU6" s="36" t="s">
        <v>28</v>
      </c>
      <c r="IV6" s="36" t="s">
        <v>29</v>
      </c>
      <c r="IW6" s="36" t="s">
        <v>30</v>
      </c>
      <c r="IX6" s="36" t="s">
        <v>31</v>
      </c>
      <c r="IY6" s="36" t="s">
        <v>32</v>
      </c>
      <c r="IZ6" s="36" t="s">
        <v>33</v>
      </c>
      <c r="JA6" s="36" t="s">
        <v>34</v>
      </c>
      <c r="JB6" s="36" t="s">
        <v>35</v>
      </c>
      <c r="JC6" s="36" t="s">
        <v>36</v>
      </c>
      <c r="JD6" s="36" t="s">
        <v>37</v>
      </c>
      <c r="JE6" s="36" t="s">
        <v>38</v>
      </c>
      <c r="JF6" s="36" t="s">
        <v>39</v>
      </c>
      <c r="JG6" s="36" t="s">
        <v>36</v>
      </c>
      <c r="JH6" s="36" t="s">
        <v>37</v>
      </c>
      <c r="JI6" s="36" t="s">
        <v>38</v>
      </c>
      <c r="JJ6" s="36" t="s">
        <v>40</v>
      </c>
      <c r="JK6" s="36" t="s">
        <v>41</v>
      </c>
      <c r="JL6" s="36" t="s">
        <v>42</v>
      </c>
      <c r="JM6" s="36" t="s">
        <v>37</v>
      </c>
      <c r="JN6" s="36" t="s">
        <v>38</v>
      </c>
      <c r="JO6" s="36" t="s">
        <v>43</v>
      </c>
      <c r="JP6" s="36" t="s">
        <v>44</v>
      </c>
      <c r="JQ6" s="36" t="s">
        <v>37</v>
      </c>
      <c r="JR6" s="36" t="s">
        <v>38</v>
      </c>
      <c r="JS6" s="36" t="s">
        <v>45</v>
      </c>
      <c r="JT6" s="36" t="s">
        <v>42</v>
      </c>
      <c r="JU6" s="36" t="s">
        <v>37</v>
      </c>
      <c r="JV6" s="36" t="s">
        <v>38</v>
      </c>
      <c r="JW6" s="36" t="s">
        <v>46</v>
      </c>
      <c r="JX6" s="36" t="s">
        <v>42</v>
      </c>
      <c r="JY6" s="96"/>
      <c r="JZ6" s="96"/>
      <c r="KA6" s="36" t="s">
        <v>47</v>
      </c>
      <c r="KB6" s="36" t="s">
        <v>48</v>
      </c>
      <c r="KC6" s="36" t="s">
        <v>37</v>
      </c>
      <c r="KD6" s="36" t="s">
        <v>38</v>
      </c>
      <c r="KE6" s="36" t="s">
        <v>23</v>
      </c>
      <c r="KF6" s="36" t="s">
        <v>24</v>
      </c>
      <c r="KG6" s="36" t="s">
        <v>25</v>
      </c>
      <c r="KH6" s="36" t="s">
        <v>26</v>
      </c>
      <c r="KI6" s="36" t="s">
        <v>27</v>
      </c>
      <c r="KJ6" s="36" t="s">
        <v>28</v>
      </c>
      <c r="KK6" s="36" t="s">
        <v>29</v>
      </c>
      <c r="KL6" s="36" t="s">
        <v>30</v>
      </c>
      <c r="KM6" s="36" t="s">
        <v>31</v>
      </c>
      <c r="KN6" s="36" t="s">
        <v>32</v>
      </c>
      <c r="KO6" s="36" t="s">
        <v>33</v>
      </c>
      <c r="KP6" s="36" t="s">
        <v>34</v>
      </c>
      <c r="KQ6" s="36" t="s">
        <v>35</v>
      </c>
      <c r="KR6" s="36" t="s">
        <v>36</v>
      </c>
      <c r="KS6" s="36" t="s">
        <v>37</v>
      </c>
      <c r="KT6" s="36" t="s">
        <v>38</v>
      </c>
      <c r="KU6" s="36" t="s">
        <v>39</v>
      </c>
      <c r="KV6" s="36" t="s">
        <v>36</v>
      </c>
      <c r="KW6" s="36" t="s">
        <v>37</v>
      </c>
      <c r="KX6" s="36" t="s">
        <v>38</v>
      </c>
      <c r="KY6" s="36" t="s">
        <v>40</v>
      </c>
      <c r="KZ6" s="36" t="s">
        <v>41</v>
      </c>
      <c r="LA6" s="36" t="s">
        <v>42</v>
      </c>
      <c r="LB6" s="36" t="s">
        <v>37</v>
      </c>
      <c r="LC6" s="36" t="s">
        <v>38</v>
      </c>
      <c r="LD6" s="36" t="s">
        <v>43</v>
      </c>
      <c r="LE6" s="36" t="s">
        <v>44</v>
      </c>
      <c r="LF6" s="36" t="s">
        <v>37</v>
      </c>
      <c r="LG6" s="36" t="s">
        <v>38</v>
      </c>
      <c r="LH6" s="36" t="s">
        <v>45</v>
      </c>
      <c r="LI6" s="36" t="s">
        <v>42</v>
      </c>
      <c r="LJ6" s="36" t="s">
        <v>37</v>
      </c>
      <c r="LK6" s="36" t="s">
        <v>38</v>
      </c>
      <c r="LL6" s="36" t="s">
        <v>46</v>
      </c>
      <c r="LM6" s="36" t="s">
        <v>42</v>
      </c>
      <c r="LN6" s="96"/>
      <c r="LO6" s="96"/>
      <c r="LP6" s="36" t="s">
        <v>47</v>
      </c>
      <c r="LQ6" s="36" t="s">
        <v>48</v>
      </c>
      <c r="LR6" s="36" t="s">
        <v>37</v>
      </c>
      <c r="LS6" s="36" t="s">
        <v>38</v>
      </c>
      <c r="LT6" s="36" t="s">
        <v>23</v>
      </c>
      <c r="LU6" s="36" t="s">
        <v>24</v>
      </c>
      <c r="LV6" s="36" t="s">
        <v>25</v>
      </c>
      <c r="LW6" s="36" t="s">
        <v>26</v>
      </c>
      <c r="LX6" s="36" t="s">
        <v>27</v>
      </c>
      <c r="LY6" s="36" t="s">
        <v>28</v>
      </c>
      <c r="LZ6" s="36" t="s">
        <v>29</v>
      </c>
      <c r="MA6" s="36" t="s">
        <v>30</v>
      </c>
      <c r="MB6" s="36" t="s">
        <v>31</v>
      </c>
      <c r="MC6" s="36" t="s">
        <v>32</v>
      </c>
      <c r="MD6" s="36" t="s">
        <v>33</v>
      </c>
      <c r="ME6" s="36" t="s">
        <v>34</v>
      </c>
      <c r="MF6" s="36" t="s">
        <v>35</v>
      </c>
      <c r="MG6" s="36" t="s">
        <v>36</v>
      </c>
      <c r="MH6" s="36" t="s">
        <v>37</v>
      </c>
      <c r="MI6" s="36" t="s">
        <v>38</v>
      </c>
      <c r="MJ6" s="36" t="s">
        <v>39</v>
      </c>
      <c r="MK6" s="36" t="s">
        <v>36</v>
      </c>
      <c r="ML6" s="36" t="s">
        <v>37</v>
      </c>
      <c r="MM6" s="36" t="s">
        <v>38</v>
      </c>
      <c r="MN6" s="36" t="s">
        <v>40</v>
      </c>
      <c r="MO6" s="36" t="s">
        <v>41</v>
      </c>
      <c r="MP6" s="36" t="s">
        <v>42</v>
      </c>
      <c r="MQ6" s="36" t="s">
        <v>37</v>
      </c>
      <c r="MR6" s="36" t="s">
        <v>38</v>
      </c>
      <c r="MS6" s="36" t="s">
        <v>43</v>
      </c>
      <c r="MT6" s="36" t="s">
        <v>44</v>
      </c>
      <c r="MU6" s="36" t="s">
        <v>37</v>
      </c>
      <c r="MV6" s="36" t="s">
        <v>38</v>
      </c>
      <c r="MW6" s="36" t="s">
        <v>45</v>
      </c>
      <c r="MX6" s="36" t="s">
        <v>42</v>
      </c>
      <c r="MY6" s="36" t="s">
        <v>37</v>
      </c>
      <c r="MZ6" s="36" t="s">
        <v>38</v>
      </c>
      <c r="NA6" s="36" t="s">
        <v>46</v>
      </c>
      <c r="NB6" s="36" t="s">
        <v>42</v>
      </c>
      <c r="NC6" s="96"/>
      <c r="ND6" s="96"/>
      <c r="NE6" s="36" t="s">
        <v>47</v>
      </c>
      <c r="NF6" s="36" t="s">
        <v>48</v>
      </c>
      <c r="NG6" s="36" t="s">
        <v>37</v>
      </c>
      <c r="NH6" s="36" t="s">
        <v>38</v>
      </c>
      <c r="NI6" s="36" t="s">
        <v>23</v>
      </c>
      <c r="NJ6" s="36" t="s">
        <v>24</v>
      </c>
      <c r="NK6" s="36" t="s">
        <v>25</v>
      </c>
      <c r="NL6" s="36" t="s">
        <v>26</v>
      </c>
      <c r="NM6" s="36" t="s">
        <v>27</v>
      </c>
      <c r="NN6" s="36" t="s">
        <v>28</v>
      </c>
      <c r="NO6" s="36" t="s">
        <v>29</v>
      </c>
      <c r="NP6" s="36" t="s">
        <v>30</v>
      </c>
      <c r="NQ6" s="36" t="s">
        <v>31</v>
      </c>
      <c r="NR6" s="36" t="s">
        <v>32</v>
      </c>
      <c r="NS6" s="36" t="s">
        <v>33</v>
      </c>
      <c r="NT6" s="36" t="s">
        <v>34</v>
      </c>
      <c r="NU6" s="36" t="s">
        <v>35</v>
      </c>
      <c r="NV6" s="36" t="s">
        <v>36</v>
      </c>
      <c r="NW6" s="36" t="s">
        <v>37</v>
      </c>
      <c r="NX6" s="36" t="s">
        <v>38</v>
      </c>
      <c r="NY6" s="36" t="s">
        <v>39</v>
      </c>
      <c r="NZ6" s="36" t="s">
        <v>36</v>
      </c>
      <c r="OA6" s="36" t="s">
        <v>37</v>
      </c>
      <c r="OB6" s="36" t="s">
        <v>38</v>
      </c>
      <c r="OC6" s="36" t="s">
        <v>40</v>
      </c>
      <c r="OD6" s="36" t="s">
        <v>41</v>
      </c>
      <c r="OE6" s="36" t="s">
        <v>42</v>
      </c>
      <c r="OF6" s="36" t="s">
        <v>37</v>
      </c>
      <c r="OG6" s="36" t="s">
        <v>38</v>
      </c>
      <c r="OH6" s="36" t="s">
        <v>43</v>
      </c>
      <c r="OI6" s="36" t="s">
        <v>44</v>
      </c>
      <c r="OJ6" s="36" t="s">
        <v>37</v>
      </c>
      <c r="OK6" s="36" t="s">
        <v>38</v>
      </c>
      <c r="OL6" s="36" t="s">
        <v>45</v>
      </c>
      <c r="OM6" s="36" t="s">
        <v>42</v>
      </c>
      <c r="ON6" s="36" t="s">
        <v>37</v>
      </c>
      <c r="OO6" s="36" t="s">
        <v>38</v>
      </c>
      <c r="OP6" s="36" t="s">
        <v>46</v>
      </c>
      <c r="OQ6" s="36" t="s">
        <v>42</v>
      </c>
      <c r="OR6" s="96"/>
      <c r="OS6" s="96"/>
      <c r="OT6" s="36" t="s">
        <v>47</v>
      </c>
      <c r="OU6" s="36" t="s">
        <v>48</v>
      </c>
      <c r="OV6" s="36" t="s">
        <v>37</v>
      </c>
      <c r="OW6" s="36" t="s">
        <v>38</v>
      </c>
    </row>
    <row r="7" spans="1:413">
      <c r="A7" s="97" t="s">
        <v>49</v>
      </c>
      <c r="B7" s="97"/>
      <c r="C7" s="97"/>
      <c r="D7" s="5"/>
      <c r="E7" s="37"/>
      <c r="F7" s="5"/>
      <c r="G7" s="5"/>
      <c r="H7" s="5"/>
      <c r="I7" s="37"/>
      <c r="J7" s="5"/>
      <c r="K7" s="5"/>
      <c r="L7" s="9"/>
      <c r="M7" s="9"/>
      <c r="N7" s="3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37"/>
      <c r="AU7" s="5"/>
      <c r="AV7" s="5"/>
      <c r="AW7" s="5"/>
      <c r="AX7" s="37"/>
      <c r="AY7" s="5"/>
      <c r="AZ7" s="5"/>
      <c r="BA7" s="9"/>
      <c r="BB7" s="9"/>
      <c r="BC7" s="38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37"/>
      <c r="CJ7" s="5"/>
      <c r="CK7" s="5"/>
      <c r="CL7" s="5"/>
      <c r="CM7" s="37"/>
      <c r="CN7" s="5"/>
      <c r="CO7" s="5"/>
      <c r="CP7" s="9"/>
      <c r="CQ7" s="9"/>
      <c r="CR7" s="38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37"/>
      <c r="DY7" s="5"/>
      <c r="DZ7" s="5"/>
      <c r="EA7" s="5"/>
      <c r="EB7" s="37"/>
      <c r="EC7" s="5"/>
      <c r="ED7" s="5"/>
      <c r="EE7" s="9"/>
      <c r="EF7" s="9"/>
      <c r="EG7" s="38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37"/>
      <c r="FN7" s="5"/>
      <c r="FO7" s="5"/>
      <c r="FP7" s="5"/>
      <c r="FQ7" s="37"/>
      <c r="FR7" s="5"/>
      <c r="FS7" s="5"/>
      <c r="FT7" s="9"/>
      <c r="FU7" s="9"/>
      <c r="FV7" s="38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37"/>
      <c r="HC7" s="5"/>
      <c r="HD7" s="5"/>
      <c r="HE7" s="5"/>
      <c r="HF7" s="37"/>
      <c r="HG7" s="5"/>
      <c r="HH7" s="5"/>
      <c r="HI7" s="9"/>
      <c r="HJ7" s="9"/>
      <c r="HK7" s="38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37"/>
      <c r="IR7" s="5"/>
      <c r="IS7" s="5"/>
      <c r="IT7" s="5"/>
      <c r="IU7" s="37"/>
      <c r="IV7" s="5"/>
      <c r="IW7" s="5"/>
      <c r="IX7" s="9"/>
      <c r="IY7" s="9"/>
      <c r="IZ7" s="38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37"/>
      <c r="KG7" s="5"/>
      <c r="KH7" s="5"/>
      <c r="KI7" s="5"/>
      <c r="KJ7" s="37"/>
      <c r="KK7" s="5"/>
      <c r="KL7" s="5"/>
      <c r="KM7" s="9"/>
      <c r="KN7" s="9"/>
      <c r="KO7" s="38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37"/>
      <c r="LV7" s="5"/>
      <c r="LW7" s="5"/>
      <c r="LX7" s="5"/>
      <c r="LY7" s="37"/>
      <c r="LZ7" s="5"/>
      <c r="MA7" s="5"/>
      <c r="MB7" s="9"/>
      <c r="MC7" s="9"/>
      <c r="MD7" s="38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38">
        <v>0</v>
      </c>
      <c r="NJ7" s="39" t="s">
        <v>50</v>
      </c>
      <c r="NK7" s="39" t="s">
        <v>50</v>
      </c>
      <c r="NL7" s="38">
        <v>0</v>
      </c>
      <c r="NM7" s="38">
        <v>0</v>
      </c>
      <c r="NN7" s="39" t="s">
        <v>50</v>
      </c>
      <c r="NO7" s="9">
        <v>0</v>
      </c>
      <c r="NP7" s="9">
        <v>0</v>
      </c>
      <c r="NQ7" s="5"/>
      <c r="NR7" s="9"/>
      <c r="NS7" s="38"/>
      <c r="NT7" s="38">
        <v>0</v>
      </c>
      <c r="NU7" s="39" t="s">
        <v>50</v>
      </c>
      <c r="NV7" s="38">
        <v>0</v>
      </c>
      <c r="NW7" s="9">
        <v>0</v>
      </c>
      <c r="NX7" s="9">
        <v>0</v>
      </c>
      <c r="NY7" s="38">
        <v>0</v>
      </c>
      <c r="NZ7" s="38">
        <v>0</v>
      </c>
      <c r="OA7" s="9">
        <v>0</v>
      </c>
      <c r="OB7" s="9">
        <v>0</v>
      </c>
      <c r="OC7" s="9">
        <v>0</v>
      </c>
      <c r="OD7" s="38">
        <v>0</v>
      </c>
      <c r="OE7" s="38">
        <v>0</v>
      </c>
      <c r="OF7" s="9">
        <v>0</v>
      </c>
      <c r="OG7" s="9">
        <v>0</v>
      </c>
      <c r="OH7" s="38">
        <v>0</v>
      </c>
      <c r="OI7" s="38">
        <v>0</v>
      </c>
      <c r="OJ7" s="9">
        <v>0</v>
      </c>
      <c r="OK7" s="9">
        <v>0</v>
      </c>
      <c r="OL7" s="38">
        <v>0</v>
      </c>
      <c r="OM7" s="38">
        <v>0</v>
      </c>
      <c r="ON7" s="9">
        <v>0</v>
      </c>
      <c r="OO7" s="9">
        <v>0</v>
      </c>
      <c r="OP7" s="38">
        <v>0</v>
      </c>
      <c r="OQ7" s="38">
        <v>0</v>
      </c>
      <c r="OR7" s="9">
        <v>0</v>
      </c>
      <c r="OS7" s="9">
        <v>0</v>
      </c>
      <c r="OT7" s="38">
        <v>0</v>
      </c>
      <c r="OU7" s="38">
        <v>0</v>
      </c>
      <c r="OV7" s="9">
        <v>0</v>
      </c>
      <c r="OW7" s="9">
        <v>0</v>
      </c>
    </row>
    <row r="8" spans="1:413" ht="30" customHeight="1">
      <c r="A8" s="97" t="s">
        <v>51</v>
      </c>
      <c r="B8" s="97"/>
      <c r="C8" s="97"/>
      <c r="D8" s="38">
        <v>79066</v>
      </c>
      <c r="E8" s="37">
        <v>0.89231220657276999</v>
      </c>
      <c r="F8" s="5"/>
      <c r="G8" s="38">
        <v>230613</v>
      </c>
      <c r="H8" s="38">
        <v>111462</v>
      </c>
      <c r="I8" s="37">
        <v>0.40755122636128294</v>
      </c>
      <c r="J8" s="9">
        <v>6307273172</v>
      </c>
      <c r="K8" s="9">
        <v>55790828</v>
      </c>
      <c r="L8" s="9">
        <v>705.62350441403385</v>
      </c>
      <c r="M8" s="9">
        <v>241.92403723987806</v>
      </c>
      <c r="N8" s="38">
        <v>2.9167151493688817</v>
      </c>
      <c r="O8" s="5"/>
      <c r="P8" s="5"/>
      <c r="Q8" s="38">
        <v>230613</v>
      </c>
      <c r="R8" s="9">
        <v>6307273172</v>
      </c>
      <c r="S8" s="9">
        <v>23338346</v>
      </c>
      <c r="T8" s="5"/>
      <c r="U8" s="38">
        <v>230613</v>
      </c>
      <c r="V8" s="9">
        <v>6307273172</v>
      </c>
      <c r="W8" s="9">
        <v>13024981</v>
      </c>
      <c r="X8" s="5"/>
      <c r="Y8" s="5"/>
      <c r="Z8" s="5"/>
      <c r="AA8" s="5"/>
      <c r="AB8" s="5"/>
      <c r="AC8" s="5"/>
      <c r="AD8" s="5"/>
      <c r="AE8" s="9">
        <v>1025729714</v>
      </c>
      <c r="AF8" s="9">
        <v>10963167</v>
      </c>
      <c r="AG8" s="5"/>
      <c r="AH8" s="5"/>
      <c r="AI8" s="5"/>
      <c r="AJ8" s="5"/>
      <c r="AK8" s="5"/>
      <c r="AL8" s="5"/>
      <c r="AM8" s="5"/>
      <c r="AN8" s="9">
        <v>445776</v>
      </c>
      <c r="AO8" s="5"/>
      <c r="AP8" s="5"/>
      <c r="AQ8" s="5"/>
      <c r="AR8" s="5"/>
      <c r="AS8" s="38">
        <v>5956</v>
      </c>
      <c r="AT8" s="37">
        <v>6.7217407006139401E-2</v>
      </c>
      <c r="AU8" s="5"/>
      <c r="AV8" s="38">
        <v>83468</v>
      </c>
      <c r="AW8" s="38">
        <v>35657</v>
      </c>
      <c r="AX8" s="37">
        <v>0.13037675690696621</v>
      </c>
      <c r="AY8" s="9">
        <v>1737435678</v>
      </c>
      <c r="AZ8" s="9">
        <v>18064874</v>
      </c>
      <c r="BA8" s="9">
        <v>3033.0547347212896</v>
      </c>
      <c r="BB8" s="9">
        <v>216.42873915752145</v>
      </c>
      <c r="BC8" s="38">
        <v>14.014103425117529</v>
      </c>
      <c r="BD8" s="5"/>
      <c r="BE8" s="5"/>
      <c r="BF8" s="38">
        <v>83468</v>
      </c>
      <c r="BG8" s="9">
        <v>1737435678</v>
      </c>
      <c r="BH8" s="9">
        <v>4606488</v>
      </c>
      <c r="BI8" s="5"/>
      <c r="BJ8" s="38">
        <v>83468</v>
      </c>
      <c r="BK8" s="9">
        <v>1737435678</v>
      </c>
      <c r="BL8" s="9">
        <v>4404828</v>
      </c>
      <c r="BM8" s="5"/>
      <c r="BN8" s="5"/>
      <c r="BO8" s="38">
        <v>83468</v>
      </c>
      <c r="BP8" s="9">
        <v>1737435678</v>
      </c>
      <c r="BQ8" s="9">
        <v>4399205</v>
      </c>
      <c r="BR8" s="5"/>
      <c r="BS8" s="5"/>
      <c r="BT8" s="9">
        <v>248026373</v>
      </c>
      <c r="BU8" s="9">
        <v>2541499</v>
      </c>
      <c r="BV8" s="5"/>
      <c r="BW8" s="5"/>
      <c r="BX8" s="9">
        <v>1737435678</v>
      </c>
      <c r="BY8" s="9">
        <v>5259644</v>
      </c>
      <c r="BZ8" s="38">
        <v>5</v>
      </c>
      <c r="CA8" s="5"/>
      <c r="CB8" s="5"/>
      <c r="CC8" s="9">
        <v>447162</v>
      </c>
      <c r="CD8" s="5"/>
      <c r="CE8" s="5"/>
      <c r="CF8" s="5"/>
      <c r="CG8" s="5"/>
      <c r="CH8" s="38">
        <v>2826</v>
      </c>
      <c r="CI8" s="37">
        <v>3.1893282773564464E-2</v>
      </c>
      <c r="CJ8" s="5"/>
      <c r="CK8" s="38">
        <v>82032</v>
      </c>
      <c r="CL8" s="38">
        <v>34683</v>
      </c>
      <c r="CM8" s="37">
        <v>0.12681540959150542</v>
      </c>
      <c r="CN8" s="9">
        <v>1801768774</v>
      </c>
      <c r="CO8" s="9">
        <v>20897820</v>
      </c>
      <c r="CP8" s="9">
        <v>7394.8407643312103</v>
      </c>
      <c r="CQ8" s="9">
        <v>254.75204798127561</v>
      </c>
      <c r="CR8" s="38">
        <v>29.027600849256899</v>
      </c>
      <c r="CS8" s="5"/>
      <c r="CT8" s="5"/>
      <c r="CU8" s="38">
        <v>82032</v>
      </c>
      <c r="CV8" s="9">
        <v>1801768774</v>
      </c>
      <c r="CW8" s="9">
        <v>4001589</v>
      </c>
      <c r="CX8" s="5"/>
      <c r="CY8" s="38">
        <v>82032</v>
      </c>
      <c r="CZ8" s="9">
        <v>1801768774</v>
      </c>
      <c r="DA8" s="9">
        <v>5039138</v>
      </c>
      <c r="DB8" s="5"/>
      <c r="DC8" s="5"/>
      <c r="DD8" s="38">
        <v>82032</v>
      </c>
      <c r="DE8" s="9">
        <v>1801768774</v>
      </c>
      <c r="DF8" s="9">
        <v>2393602</v>
      </c>
      <c r="DG8" s="5"/>
      <c r="DH8" s="5"/>
      <c r="DI8" s="9">
        <v>269071029</v>
      </c>
      <c r="DJ8" s="9">
        <v>2764622</v>
      </c>
      <c r="DK8" s="38">
        <v>2107</v>
      </c>
      <c r="DL8" s="38">
        <v>82032</v>
      </c>
      <c r="DM8" s="9">
        <v>1801768774</v>
      </c>
      <c r="DN8" s="9">
        <v>3146336</v>
      </c>
      <c r="DO8" s="38">
        <v>4</v>
      </c>
      <c r="DP8" s="5"/>
      <c r="DQ8" s="5"/>
      <c r="DR8" s="9">
        <v>1149669</v>
      </c>
      <c r="DS8" s="5"/>
      <c r="DT8" s="5"/>
      <c r="DU8" s="5"/>
      <c r="DV8" s="5"/>
      <c r="DW8" s="38">
        <v>622</v>
      </c>
      <c r="DX8" s="37">
        <v>7.0196821957385341E-3</v>
      </c>
      <c r="DY8" s="5"/>
      <c r="DZ8" s="38">
        <v>54221</v>
      </c>
      <c r="EA8" s="38">
        <v>24146</v>
      </c>
      <c r="EB8" s="37">
        <v>8.8287774413876821E-2</v>
      </c>
      <c r="EC8" s="9">
        <v>1312097710</v>
      </c>
      <c r="ED8" s="9">
        <v>16097024</v>
      </c>
      <c r="EE8" s="9">
        <v>25879.459807073956</v>
      </c>
      <c r="EF8" s="9">
        <v>296.87803618524185</v>
      </c>
      <c r="EG8" s="38">
        <v>87.172025723472672</v>
      </c>
      <c r="EH8" s="5"/>
      <c r="EI8" s="5"/>
      <c r="EJ8" s="38">
        <v>54221</v>
      </c>
      <c r="EK8" s="9">
        <v>1312097710</v>
      </c>
      <c r="EL8" s="9">
        <v>1511178</v>
      </c>
      <c r="EM8" s="5"/>
      <c r="EN8" s="38">
        <v>54221</v>
      </c>
      <c r="EO8" s="9">
        <v>1312097710</v>
      </c>
      <c r="EP8" s="9">
        <v>3771906</v>
      </c>
      <c r="EQ8" s="5"/>
      <c r="ER8" s="5"/>
      <c r="ES8" s="38">
        <v>54221</v>
      </c>
      <c r="ET8" s="9">
        <v>1312097710</v>
      </c>
      <c r="EU8" s="9">
        <v>2421057</v>
      </c>
      <c r="EV8" s="5"/>
      <c r="EW8" s="5"/>
      <c r="EX8" s="9">
        <v>196070464</v>
      </c>
      <c r="EY8" s="9">
        <v>1937093</v>
      </c>
      <c r="EZ8" s="38">
        <v>549</v>
      </c>
      <c r="FA8" s="38">
        <v>54221</v>
      </c>
      <c r="FB8" s="9">
        <v>1312097710</v>
      </c>
      <c r="FC8" s="9">
        <v>2453835</v>
      </c>
      <c r="FD8" s="38">
        <v>3</v>
      </c>
      <c r="FE8" s="5"/>
      <c r="FF8" s="5"/>
      <c r="FG8" s="9">
        <v>1820047</v>
      </c>
      <c r="FH8" s="5"/>
      <c r="FI8" s="5"/>
      <c r="FJ8" s="5"/>
      <c r="FK8" s="5"/>
      <c r="FL8" s="38">
        <v>49</v>
      </c>
      <c r="FM8" s="37">
        <v>5.5299747201155653E-4</v>
      </c>
      <c r="FN8" s="5"/>
      <c r="FO8" s="38">
        <v>12090</v>
      </c>
      <c r="FP8" s="38">
        <v>4719</v>
      </c>
      <c r="FQ8" s="37">
        <v>1.7254618050985038E-2</v>
      </c>
      <c r="FR8" s="9">
        <v>347525291</v>
      </c>
      <c r="FS8" s="9">
        <v>6298345</v>
      </c>
      <c r="FT8" s="9">
        <v>128537.6530612245</v>
      </c>
      <c r="FU8" s="9">
        <v>520.95492142266335</v>
      </c>
      <c r="FV8" s="38">
        <v>246.73469387755102</v>
      </c>
      <c r="FW8" s="5"/>
      <c r="FX8" s="5"/>
      <c r="FY8" s="38">
        <v>12090</v>
      </c>
      <c r="FZ8" s="9">
        <v>347525291</v>
      </c>
      <c r="GA8" s="9">
        <v>348748</v>
      </c>
      <c r="GB8" s="5"/>
      <c r="GC8" s="38">
        <v>12090</v>
      </c>
      <c r="GD8" s="9">
        <v>347525291</v>
      </c>
      <c r="GE8" s="9">
        <v>1794769</v>
      </c>
      <c r="GF8" s="5"/>
      <c r="GG8" s="5"/>
      <c r="GH8" s="38">
        <v>12090</v>
      </c>
      <c r="GI8" s="9">
        <v>347525291</v>
      </c>
      <c r="GJ8" s="9">
        <v>1034269</v>
      </c>
      <c r="GK8" s="5"/>
      <c r="GL8" s="5"/>
      <c r="GM8" s="9">
        <v>43558916</v>
      </c>
      <c r="GN8" s="9">
        <v>610908</v>
      </c>
      <c r="GO8" s="38">
        <v>44</v>
      </c>
      <c r="GP8" s="38">
        <v>12090</v>
      </c>
      <c r="GQ8" s="9">
        <v>347525291</v>
      </c>
      <c r="GR8" s="9">
        <v>621034</v>
      </c>
      <c r="GS8" s="38">
        <v>2</v>
      </c>
      <c r="GT8" s="5"/>
      <c r="GU8" s="5"/>
      <c r="GV8" s="9">
        <v>854348</v>
      </c>
      <c r="GW8" s="5"/>
      <c r="GX8" s="5"/>
      <c r="GY8" s="5"/>
      <c r="GZ8" s="5"/>
      <c r="HA8" s="38">
        <v>31</v>
      </c>
      <c r="HB8" s="37">
        <v>3.4985554351751533E-4</v>
      </c>
      <c r="HC8" s="5"/>
      <c r="HD8" s="38">
        <v>10547</v>
      </c>
      <c r="HE8" s="38">
        <v>4882</v>
      </c>
      <c r="HF8" s="37">
        <v>1.7850613546282888E-2</v>
      </c>
      <c r="HG8" s="9">
        <v>368120074</v>
      </c>
      <c r="HH8" s="9">
        <v>4456259</v>
      </c>
      <c r="HI8" s="9">
        <v>143750.29032258064</v>
      </c>
      <c r="HJ8" s="9">
        <v>422.51436427420117</v>
      </c>
      <c r="HK8" s="38">
        <v>340.22580645161293</v>
      </c>
      <c r="HL8" s="5"/>
      <c r="HM8" s="5"/>
      <c r="HN8" s="5"/>
      <c r="HO8" s="5"/>
      <c r="HP8" s="5"/>
      <c r="HQ8" s="5"/>
      <c r="HR8" s="38">
        <v>10547</v>
      </c>
      <c r="HS8" s="9">
        <v>368120074</v>
      </c>
      <c r="HT8" s="9">
        <v>1427486</v>
      </c>
      <c r="HU8" s="5"/>
      <c r="HV8" s="5"/>
      <c r="HW8" s="38">
        <v>10547</v>
      </c>
      <c r="HX8" s="9">
        <v>368120074</v>
      </c>
      <c r="HY8" s="9">
        <v>718807</v>
      </c>
      <c r="HZ8" s="5"/>
      <c r="IA8" s="5"/>
      <c r="IB8" s="9">
        <v>43260535</v>
      </c>
      <c r="IC8" s="9">
        <v>432605</v>
      </c>
      <c r="ID8" s="38">
        <v>29</v>
      </c>
      <c r="IE8" s="38">
        <v>10547</v>
      </c>
      <c r="IF8" s="9">
        <v>368120074</v>
      </c>
      <c r="IG8" s="9">
        <v>602691</v>
      </c>
      <c r="IH8" s="38">
        <v>0</v>
      </c>
      <c r="II8" s="5"/>
      <c r="IJ8" s="5"/>
      <c r="IK8" s="9">
        <v>393232</v>
      </c>
      <c r="IL8" s="5"/>
      <c r="IM8" s="5"/>
      <c r="IN8" s="5"/>
      <c r="IO8" s="5"/>
      <c r="IP8" s="38">
        <v>43</v>
      </c>
      <c r="IQ8" s="37">
        <v>4.8528349584687613E-4</v>
      </c>
      <c r="IR8" s="5"/>
      <c r="IS8" s="38">
        <v>40263</v>
      </c>
      <c r="IT8" s="38">
        <v>21663</v>
      </c>
      <c r="IU8" s="37">
        <v>7.9208898249308934E-2</v>
      </c>
      <c r="IV8" s="9">
        <v>1237127143</v>
      </c>
      <c r="IW8" s="9">
        <v>14059204</v>
      </c>
      <c r="IX8" s="9">
        <v>326958.23255813954</v>
      </c>
      <c r="IY8" s="9">
        <v>349.18421379430248</v>
      </c>
      <c r="IZ8" s="38">
        <v>936.34883720930236</v>
      </c>
      <c r="JA8" s="5"/>
      <c r="JB8" s="5"/>
      <c r="JC8" s="5"/>
      <c r="JD8" s="5"/>
      <c r="JE8" s="5"/>
      <c r="JF8" s="5"/>
      <c r="JG8" s="38">
        <v>40263</v>
      </c>
      <c r="JH8" s="9">
        <v>1237127143</v>
      </c>
      <c r="JI8" s="9">
        <v>3995465</v>
      </c>
      <c r="JJ8" s="5"/>
      <c r="JK8" s="5"/>
      <c r="JL8" s="38">
        <v>40263</v>
      </c>
      <c r="JM8" s="9">
        <v>1237127143</v>
      </c>
      <c r="JN8" s="9">
        <v>1984022</v>
      </c>
      <c r="JO8" s="5"/>
      <c r="JP8" s="5"/>
      <c r="JQ8" s="9">
        <v>84017951</v>
      </c>
      <c r="JR8" s="9">
        <v>840459</v>
      </c>
      <c r="JS8" s="38">
        <v>32</v>
      </c>
      <c r="JT8" s="38">
        <v>40263</v>
      </c>
      <c r="JU8" s="9">
        <v>1237127143</v>
      </c>
      <c r="JV8" s="9">
        <v>1806117</v>
      </c>
      <c r="JW8" s="38">
        <v>3</v>
      </c>
      <c r="JX8" s="5"/>
      <c r="JY8" s="5"/>
      <c r="JZ8" s="9">
        <v>3349473</v>
      </c>
      <c r="KA8" s="5"/>
      <c r="KB8" s="5"/>
      <c r="KC8" s="5"/>
      <c r="KD8" s="5"/>
      <c r="KE8" s="38">
        <v>15</v>
      </c>
      <c r="KF8" s="37">
        <v>1.6928494041170097E-4</v>
      </c>
      <c r="KG8" s="5"/>
      <c r="KH8" s="38">
        <v>68511</v>
      </c>
      <c r="KI8" s="38">
        <v>36280</v>
      </c>
      <c r="KJ8" s="37">
        <v>0.13265470287979172</v>
      </c>
      <c r="KK8" s="9">
        <v>1535472173</v>
      </c>
      <c r="KL8" s="9">
        <v>16081707</v>
      </c>
      <c r="KM8" s="9">
        <v>1072113.8</v>
      </c>
      <c r="KN8" s="9">
        <v>234.73175110566186</v>
      </c>
      <c r="KO8" s="38">
        <v>4567.3999999999996</v>
      </c>
      <c r="KP8" s="5"/>
      <c r="KQ8" s="5"/>
      <c r="KR8" s="5"/>
      <c r="KS8" s="5"/>
      <c r="KT8" s="5"/>
      <c r="KU8" s="5"/>
      <c r="KV8" s="38">
        <v>68511</v>
      </c>
      <c r="KW8" s="9">
        <v>1535472173</v>
      </c>
      <c r="KX8" s="9">
        <v>5720868</v>
      </c>
      <c r="KY8" s="5"/>
      <c r="KZ8" s="5"/>
      <c r="LA8" s="38">
        <v>68511</v>
      </c>
      <c r="LB8" s="9">
        <v>1535472173</v>
      </c>
      <c r="LC8" s="9">
        <v>2860417</v>
      </c>
      <c r="LD8" s="5"/>
      <c r="LE8" s="5"/>
      <c r="LF8" s="9">
        <v>99526111</v>
      </c>
      <c r="LG8" s="9">
        <v>995315</v>
      </c>
      <c r="LH8" s="38">
        <v>10</v>
      </c>
      <c r="LI8" s="38">
        <v>68511</v>
      </c>
      <c r="LJ8" s="9">
        <v>1535472173</v>
      </c>
      <c r="LK8" s="9">
        <v>2271614</v>
      </c>
      <c r="LL8" s="38">
        <v>3</v>
      </c>
      <c r="LM8" s="5"/>
      <c r="LN8" s="5"/>
      <c r="LO8" s="9">
        <v>1370973</v>
      </c>
      <c r="LP8" s="5"/>
      <c r="LQ8" s="5"/>
      <c r="LR8" s="5"/>
      <c r="LS8" s="5"/>
      <c r="LT8" s="5"/>
      <c r="LU8" s="37">
        <v>0</v>
      </c>
      <c r="LV8" s="5"/>
      <c r="LW8" s="5"/>
      <c r="LX8" s="5"/>
      <c r="LY8" s="37">
        <v>0</v>
      </c>
      <c r="LZ8" s="5"/>
      <c r="MA8" s="5"/>
      <c r="MB8" s="9"/>
      <c r="MC8" s="9"/>
      <c r="MD8" s="38"/>
      <c r="ME8" s="5"/>
      <c r="MF8" s="5"/>
      <c r="MG8" s="5"/>
      <c r="MH8" s="5"/>
      <c r="MI8" s="5"/>
      <c r="MJ8" s="5"/>
      <c r="MK8" s="5"/>
      <c r="ML8" s="5"/>
      <c r="MM8" s="5"/>
      <c r="MN8" s="9">
        <v>9700042</v>
      </c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38">
        <v>88608</v>
      </c>
      <c r="NJ8" s="39" t="s">
        <v>50</v>
      </c>
      <c r="NK8" s="39" t="s">
        <v>50</v>
      </c>
      <c r="NL8" s="38">
        <v>581745</v>
      </c>
      <c r="NM8" s="38">
        <v>273492</v>
      </c>
      <c r="NN8" s="39" t="s">
        <v>50</v>
      </c>
      <c r="NO8" s="9">
        <v>14646820015</v>
      </c>
      <c r="NP8" s="9">
        <v>151746061</v>
      </c>
      <c r="NQ8" s="40">
        <v>1712.5548596063561</v>
      </c>
      <c r="NR8" s="9">
        <v>260.84635192395291</v>
      </c>
      <c r="NS8" s="38">
        <v>6.5653778439869992</v>
      </c>
      <c r="NT8" s="38">
        <v>0</v>
      </c>
      <c r="NU8" s="39" t="s">
        <v>50</v>
      </c>
      <c r="NV8" s="38">
        <v>462424</v>
      </c>
      <c r="NW8" s="9">
        <v>11506100625</v>
      </c>
      <c r="NX8" s="9">
        <v>33806349</v>
      </c>
      <c r="NY8" s="38">
        <v>0</v>
      </c>
      <c r="NZ8" s="38">
        <v>581745</v>
      </c>
      <c r="OA8" s="9">
        <v>14646820015</v>
      </c>
      <c r="OB8" s="9">
        <v>39179441</v>
      </c>
      <c r="OC8" s="9">
        <v>9700042</v>
      </c>
      <c r="OD8" s="38">
        <v>0</v>
      </c>
      <c r="OE8" s="38">
        <v>351132</v>
      </c>
      <c r="OF8" s="9">
        <v>8339546843</v>
      </c>
      <c r="OG8" s="9">
        <v>15811379</v>
      </c>
      <c r="OH8" s="38">
        <v>0</v>
      </c>
      <c r="OI8" s="38">
        <v>0</v>
      </c>
      <c r="OJ8" s="9">
        <v>2009261093</v>
      </c>
      <c r="OK8" s="9">
        <v>21085668</v>
      </c>
      <c r="OL8" s="38">
        <v>2771</v>
      </c>
      <c r="OM8" s="38">
        <v>267664</v>
      </c>
      <c r="ON8" s="9">
        <v>8339546843</v>
      </c>
      <c r="OO8" s="9">
        <v>16161271</v>
      </c>
      <c r="OP8" s="38">
        <v>20</v>
      </c>
      <c r="OQ8" s="38">
        <v>0</v>
      </c>
      <c r="OR8" s="9">
        <v>0</v>
      </c>
      <c r="OS8" s="9">
        <v>9830680</v>
      </c>
      <c r="OT8" s="38">
        <v>0</v>
      </c>
      <c r="OU8" s="38">
        <v>0</v>
      </c>
      <c r="OV8" s="9">
        <v>0</v>
      </c>
      <c r="OW8" s="9">
        <v>0</v>
      </c>
    </row>
    <row r="9" spans="1:413">
      <c r="A9" s="97" t="s">
        <v>52</v>
      </c>
      <c r="B9" s="97"/>
      <c r="C9" s="97"/>
      <c r="D9" s="5"/>
      <c r="E9" s="37"/>
      <c r="F9" s="5"/>
      <c r="G9" s="5"/>
      <c r="H9" s="5"/>
      <c r="I9" s="37"/>
      <c r="J9" s="5"/>
      <c r="K9" s="5"/>
      <c r="L9" s="9"/>
      <c r="M9" s="9"/>
      <c r="N9" s="3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37"/>
      <c r="AU9" s="5"/>
      <c r="AV9" s="5"/>
      <c r="AW9" s="5"/>
      <c r="AX9" s="37"/>
      <c r="AY9" s="5"/>
      <c r="AZ9" s="5"/>
      <c r="BA9" s="9"/>
      <c r="BB9" s="9"/>
      <c r="BC9" s="38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37"/>
      <c r="CJ9" s="5"/>
      <c r="CK9" s="5"/>
      <c r="CL9" s="5"/>
      <c r="CM9" s="37"/>
      <c r="CN9" s="5"/>
      <c r="CO9" s="5"/>
      <c r="CP9" s="9"/>
      <c r="CQ9" s="9"/>
      <c r="CR9" s="38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37"/>
      <c r="DY9" s="5"/>
      <c r="DZ9" s="5"/>
      <c r="EA9" s="5"/>
      <c r="EB9" s="37"/>
      <c r="EC9" s="5"/>
      <c r="ED9" s="5"/>
      <c r="EE9" s="9"/>
      <c r="EF9" s="9"/>
      <c r="EG9" s="38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37"/>
      <c r="FN9" s="5"/>
      <c r="FO9" s="5"/>
      <c r="FP9" s="5"/>
      <c r="FQ9" s="37"/>
      <c r="FR9" s="5"/>
      <c r="FS9" s="5"/>
      <c r="FT9" s="9"/>
      <c r="FU9" s="9"/>
      <c r="FV9" s="38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37"/>
      <c r="HC9" s="5"/>
      <c r="HD9" s="5"/>
      <c r="HE9" s="5"/>
      <c r="HF9" s="37"/>
      <c r="HG9" s="5"/>
      <c r="HH9" s="5"/>
      <c r="HI9" s="9"/>
      <c r="HJ9" s="9"/>
      <c r="HK9" s="38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37"/>
      <c r="IR9" s="5"/>
      <c r="IS9" s="5"/>
      <c r="IT9" s="5"/>
      <c r="IU9" s="37"/>
      <c r="IV9" s="5"/>
      <c r="IW9" s="5"/>
      <c r="IX9" s="9"/>
      <c r="IY9" s="9"/>
      <c r="IZ9" s="38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37"/>
      <c r="KG9" s="5"/>
      <c r="KH9" s="5"/>
      <c r="KI9" s="5"/>
      <c r="KJ9" s="37"/>
      <c r="KK9" s="5"/>
      <c r="KL9" s="5"/>
      <c r="KM9" s="9"/>
      <c r="KN9" s="9"/>
      <c r="KO9" s="38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37"/>
      <c r="LV9" s="5"/>
      <c r="LW9" s="5"/>
      <c r="LX9" s="5"/>
      <c r="LY9" s="37"/>
      <c r="LZ9" s="5"/>
      <c r="MA9" s="5"/>
      <c r="MB9" s="9"/>
      <c r="MC9" s="9"/>
      <c r="MD9" s="38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38">
        <v>0</v>
      </c>
      <c r="NJ9" s="39" t="s">
        <v>50</v>
      </c>
      <c r="NK9" s="39" t="s">
        <v>50</v>
      </c>
      <c r="NL9" s="38">
        <v>0</v>
      </c>
      <c r="NM9" s="38">
        <v>0</v>
      </c>
      <c r="NN9" s="39" t="s">
        <v>50</v>
      </c>
      <c r="NO9" s="9">
        <v>0</v>
      </c>
      <c r="NP9" s="9">
        <v>0</v>
      </c>
      <c r="NQ9" s="5"/>
      <c r="NR9" s="9"/>
      <c r="NS9" s="38"/>
      <c r="NT9" s="38">
        <v>0</v>
      </c>
      <c r="NU9" s="39" t="s">
        <v>50</v>
      </c>
      <c r="NV9" s="38">
        <v>0</v>
      </c>
      <c r="NW9" s="9">
        <v>0</v>
      </c>
      <c r="NX9" s="9">
        <v>0</v>
      </c>
      <c r="NY9" s="38">
        <v>0</v>
      </c>
      <c r="NZ9" s="38">
        <v>0</v>
      </c>
      <c r="OA9" s="9">
        <v>0</v>
      </c>
      <c r="OB9" s="9">
        <v>0</v>
      </c>
      <c r="OC9" s="9">
        <v>0</v>
      </c>
      <c r="OD9" s="38">
        <v>0</v>
      </c>
      <c r="OE9" s="38">
        <v>0</v>
      </c>
      <c r="OF9" s="9">
        <v>0</v>
      </c>
      <c r="OG9" s="9">
        <v>0</v>
      </c>
      <c r="OH9" s="38">
        <v>0</v>
      </c>
      <c r="OI9" s="38">
        <v>0</v>
      </c>
      <c r="OJ9" s="9">
        <v>0</v>
      </c>
      <c r="OK9" s="9">
        <v>0</v>
      </c>
      <c r="OL9" s="38">
        <v>0</v>
      </c>
      <c r="OM9" s="38">
        <v>0</v>
      </c>
      <c r="ON9" s="9">
        <v>0</v>
      </c>
      <c r="OO9" s="9">
        <v>0</v>
      </c>
      <c r="OP9" s="38">
        <v>0</v>
      </c>
      <c r="OQ9" s="38">
        <v>0</v>
      </c>
      <c r="OR9" s="9">
        <v>0</v>
      </c>
      <c r="OS9" s="9">
        <v>0</v>
      </c>
      <c r="OT9" s="38">
        <v>0</v>
      </c>
      <c r="OU9" s="38">
        <v>0</v>
      </c>
      <c r="OV9" s="9">
        <v>0</v>
      </c>
      <c r="OW9" s="9">
        <v>0</v>
      </c>
    </row>
    <row r="10" spans="1:413">
      <c r="A10" s="97" t="s">
        <v>53</v>
      </c>
      <c r="B10" s="97"/>
      <c r="C10" s="97"/>
      <c r="D10" s="5"/>
      <c r="E10" s="37"/>
      <c r="F10" s="5"/>
      <c r="G10" s="5"/>
      <c r="H10" s="5"/>
      <c r="I10" s="37"/>
      <c r="J10" s="5"/>
      <c r="K10" s="5"/>
      <c r="L10" s="9"/>
      <c r="M10" s="9"/>
      <c r="N10" s="3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7"/>
      <c r="AU10" s="5"/>
      <c r="AV10" s="5"/>
      <c r="AW10" s="5"/>
      <c r="AX10" s="37"/>
      <c r="AY10" s="5"/>
      <c r="AZ10" s="5"/>
      <c r="BA10" s="9"/>
      <c r="BB10" s="9"/>
      <c r="BC10" s="38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37"/>
      <c r="CJ10" s="5"/>
      <c r="CK10" s="5"/>
      <c r="CL10" s="5"/>
      <c r="CM10" s="37"/>
      <c r="CN10" s="5"/>
      <c r="CO10" s="5"/>
      <c r="CP10" s="9"/>
      <c r="CQ10" s="9"/>
      <c r="CR10" s="38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37"/>
      <c r="DY10" s="5"/>
      <c r="DZ10" s="5"/>
      <c r="EA10" s="5"/>
      <c r="EB10" s="37"/>
      <c r="EC10" s="5"/>
      <c r="ED10" s="5"/>
      <c r="EE10" s="9"/>
      <c r="EF10" s="9"/>
      <c r="EG10" s="38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37"/>
      <c r="FN10" s="5"/>
      <c r="FO10" s="5"/>
      <c r="FP10" s="5"/>
      <c r="FQ10" s="37"/>
      <c r="FR10" s="5"/>
      <c r="FS10" s="5"/>
      <c r="FT10" s="9"/>
      <c r="FU10" s="9"/>
      <c r="FV10" s="38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37"/>
      <c r="HC10" s="5"/>
      <c r="HD10" s="5"/>
      <c r="HE10" s="5"/>
      <c r="HF10" s="37"/>
      <c r="HG10" s="5"/>
      <c r="HH10" s="5"/>
      <c r="HI10" s="9"/>
      <c r="HJ10" s="9"/>
      <c r="HK10" s="38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37"/>
      <c r="IR10" s="5"/>
      <c r="IS10" s="5"/>
      <c r="IT10" s="5"/>
      <c r="IU10" s="37"/>
      <c r="IV10" s="5"/>
      <c r="IW10" s="5"/>
      <c r="IX10" s="9"/>
      <c r="IY10" s="9"/>
      <c r="IZ10" s="38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37"/>
      <c r="KG10" s="5"/>
      <c r="KH10" s="5"/>
      <c r="KI10" s="5"/>
      <c r="KJ10" s="37"/>
      <c r="KK10" s="5"/>
      <c r="KL10" s="5"/>
      <c r="KM10" s="9"/>
      <c r="KN10" s="9"/>
      <c r="KO10" s="38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37"/>
      <c r="LV10" s="5"/>
      <c r="LW10" s="5"/>
      <c r="LX10" s="5"/>
      <c r="LY10" s="37"/>
      <c r="LZ10" s="5"/>
      <c r="MA10" s="5"/>
      <c r="MB10" s="9"/>
      <c r="MC10" s="9"/>
      <c r="MD10" s="38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38">
        <v>0</v>
      </c>
      <c r="NJ10" s="39" t="s">
        <v>50</v>
      </c>
      <c r="NK10" s="39" t="s">
        <v>50</v>
      </c>
      <c r="NL10" s="38">
        <v>0</v>
      </c>
      <c r="NM10" s="38">
        <v>0</v>
      </c>
      <c r="NN10" s="39" t="s">
        <v>50</v>
      </c>
      <c r="NO10" s="9">
        <v>0</v>
      </c>
      <c r="NP10" s="9">
        <v>0</v>
      </c>
      <c r="NQ10" s="5"/>
      <c r="NR10" s="9"/>
      <c r="NS10" s="38"/>
      <c r="NT10" s="38">
        <v>0</v>
      </c>
      <c r="NU10" s="39" t="s">
        <v>50</v>
      </c>
      <c r="NV10" s="38">
        <v>0</v>
      </c>
      <c r="NW10" s="9">
        <v>0</v>
      </c>
      <c r="NX10" s="9">
        <v>0</v>
      </c>
      <c r="NY10" s="38">
        <v>0</v>
      </c>
      <c r="NZ10" s="38">
        <v>0</v>
      </c>
      <c r="OA10" s="9">
        <v>0</v>
      </c>
      <c r="OB10" s="9">
        <v>0</v>
      </c>
      <c r="OC10" s="9">
        <v>0</v>
      </c>
      <c r="OD10" s="38">
        <v>0</v>
      </c>
      <c r="OE10" s="38">
        <v>0</v>
      </c>
      <c r="OF10" s="9">
        <v>0</v>
      </c>
      <c r="OG10" s="9">
        <v>0</v>
      </c>
      <c r="OH10" s="38">
        <v>0</v>
      </c>
      <c r="OI10" s="38">
        <v>0</v>
      </c>
      <c r="OJ10" s="9">
        <v>0</v>
      </c>
      <c r="OK10" s="9">
        <v>0</v>
      </c>
      <c r="OL10" s="38">
        <v>0</v>
      </c>
      <c r="OM10" s="38">
        <v>0</v>
      </c>
      <c r="ON10" s="9">
        <v>0</v>
      </c>
      <c r="OO10" s="9">
        <v>0</v>
      </c>
      <c r="OP10" s="38">
        <v>0</v>
      </c>
      <c r="OQ10" s="38">
        <v>0</v>
      </c>
      <c r="OR10" s="9">
        <v>0</v>
      </c>
      <c r="OS10" s="9">
        <v>0</v>
      </c>
      <c r="OT10" s="38">
        <v>0</v>
      </c>
      <c r="OU10" s="38">
        <v>0</v>
      </c>
      <c r="OV10" s="9">
        <v>0</v>
      </c>
      <c r="OW10" s="9">
        <v>0</v>
      </c>
    </row>
    <row r="11" spans="1:413">
      <c r="A11" s="97" t="s">
        <v>54</v>
      </c>
      <c r="B11" s="97"/>
      <c r="C11" s="97"/>
      <c r="D11" s="38">
        <v>37270</v>
      </c>
      <c r="E11" s="37">
        <v>0.91703164214359534</v>
      </c>
      <c r="F11" s="37">
        <v>0.42726053125838476</v>
      </c>
      <c r="G11" s="38">
        <v>64683</v>
      </c>
      <c r="H11" s="38">
        <v>30819</v>
      </c>
      <c r="I11" s="37">
        <v>0.21679551481812362</v>
      </c>
      <c r="J11" s="9">
        <v>3514545861</v>
      </c>
      <c r="K11" s="9">
        <v>55253316.819998734</v>
      </c>
      <c r="L11" s="9">
        <v>1482.5145376978464</v>
      </c>
      <c r="M11" s="9">
        <v>854.21697849510281</v>
      </c>
      <c r="N11" s="38">
        <v>1.7355245505768715</v>
      </c>
      <c r="O11" s="38">
        <v>36676</v>
      </c>
      <c r="P11" s="37">
        <v>0.44325989748064132</v>
      </c>
      <c r="Q11" s="38">
        <v>64049</v>
      </c>
      <c r="R11" s="9">
        <v>3493749777</v>
      </c>
      <c r="S11" s="9">
        <v>26127622.850000001</v>
      </c>
      <c r="T11" s="38">
        <v>35319</v>
      </c>
      <c r="U11" s="38">
        <v>63291</v>
      </c>
      <c r="V11" s="9">
        <v>3436163965</v>
      </c>
      <c r="W11" s="9">
        <v>5654311.6600000001</v>
      </c>
      <c r="X11" s="9">
        <v>0</v>
      </c>
      <c r="Y11" s="38">
        <v>13357</v>
      </c>
      <c r="Z11" s="38">
        <v>32142</v>
      </c>
      <c r="AA11" s="9">
        <v>1663104626</v>
      </c>
      <c r="AB11" s="9">
        <v>1678182.45</v>
      </c>
      <c r="AC11" s="38">
        <v>27027</v>
      </c>
      <c r="AD11" s="38">
        <v>40940</v>
      </c>
      <c r="AE11" s="9">
        <v>2750486729</v>
      </c>
      <c r="AF11" s="9">
        <v>11554948.210000001</v>
      </c>
      <c r="AG11" s="38">
        <v>24971</v>
      </c>
      <c r="AH11" s="38">
        <v>34859</v>
      </c>
      <c r="AI11" s="9">
        <v>2646251086</v>
      </c>
      <c r="AJ11" s="9">
        <v>3803672.92</v>
      </c>
      <c r="AK11" s="38">
        <v>0</v>
      </c>
      <c r="AL11" s="38">
        <v>0</v>
      </c>
      <c r="AM11" s="9">
        <v>4976678.17</v>
      </c>
      <c r="AN11" s="9">
        <v>-174756.71</v>
      </c>
      <c r="AO11" s="38">
        <v>0</v>
      </c>
      <c r="AP11" s="38">
        <v>0</v>
      </c>
      <c r="AQ11" s="9">
        <v>0</v>
      </c>
      <c r="AR11" s="9">
        <v>0</v>
      </c>
      <c r="AS11" s="38">
        <v>1574</v>
      </c>
      <c r="AT11" s="37">
        <v>3.8728409034988434E-2</v>
      </c>
      <c r="AU11" s="37">
        <v>0.20902160101651843</v>
      </c>
      <c r="AV11" s="38">
        <v>21558</v>
      </c>
      <c r="AW11" s="38">
        <v>10771</v>
      </c>
      <c r="AX11" s="37">
        <v>7.576834063746421E-2</v>
      </c>
      <c r="AY11" s="9">
        <v>1018482296</v>
      </c>
      <c r="AZ11" s="9">
        <v>15183735.210000006</v>
      </c>
      <c r="BA11" s="9">
        <v>9646.5916200762422</v>
      </c>
      <c r="BB11" s="9">
        <v>704.32021569718927</v>
      </c>
      <c r="BC11" s="38">
        <v>13.696315120711564</v>
      </c>
      <c r="BD11" s="38">
        <v>1545</v>
      </c>
      <c r="BE11" s="37">
        <v>0.2284789644012945</v>
      </c>
      <c r="BF11" s="38">
        <v>21365</v>
      </c>
      <c r="BG11" s="9">
        <v>1010134433</v>
      </c>
      <c r="BH11" s="9">
        <v>4129516.96</v>
      </c>
      <c r="BI11" s="38">
        <v>1534</v>
      </c>
      <c r="BJ11" s="38">
        <v>21225</v>
      </c>
      <c r="BK11" s="9">
        <v>999009210</v>
      </c>
      <c r="BL11" s="9">
        <v>2870047.62</v>
      </c>
      <c r="BM11" s="9">
        <v>0</v>
      </c>
      <c r="BN11" s="38">
        <v>1472</v>
      </c>
      <c r="BO11" s="38">
        <v>21126</v>
      </c>
      <c r="BP11" s="9">
        <v>994673870</v>
      </c>
      <c r="BQ11" s="9">
        <v>1368932.4</v>
      </c>
      <c r="BR11" s="38">
        <v>1251</v>
      </c>
      <c r="BS11" s="38">
        <v>17357</v>
      </c>
      <c r="BT11" s="9">
        <v>850555672</v>
      </c>
      <c r="BU11" s="9">
        <v>1817380.19</v>
      </c>
      <c r="BV11" s="38">
        <v>1475</v>
      </c>
      <c r="BW11" s="38">
        <v>20596</v>
      </c>
      <c r="BX11" s="9">
        <v>977129152</v>
      </c>
      <c r="BY11" s="9">
        <v>1980753.16</v>
      </c>
      <c r="BZ11" s="38">
        <v>0</v>
      </c>
      <c r="CA11" s="38">
        <v>0</v>
      </c>
      <c r="CB11" s="9">
        <v>1129584.3600000001</v>
      </c>
      <c r="CC11" s="9">
        <v>482509.81</v>
      </c>
      <c r="CD11" s="38">
        <v>0</v>
      </c>
      <c r="CE11" s="38">
        <v>0</v>
      </c>
      <c r="CF11" s="9">
        <v>0</v>
      </c>
      <c r="CG11" s="9">
        <v>0</v>
      </c>
      <c r="CH11" s="38">
        <v>1113</v>
      </c>
      <c r="CI11" s="37">
        <v>2.7385463313813297E-2</v>
      </c>
      <c r="CJ11" s="37">
        <v>0.11230907457322552</v>
      </c>
      <c r="CK11" s="38">
        <v>33910</v>
      </c>
      <c r="CL11" s="38">
        <v>17059</v>
      </c>
      <c r="CM11" s="37">
        <v>0.12000112551615467</v>
      </c>
      <c r="CN11" s="9">
        <v>1661079598</v>
      </c>
      <c r="CO11" s="9">
        <v>23825013.639999971</v>
      </c>
      <c r="CP11" s="9">
        <v>21406.121868822975</v>
      </c>
      <c r="CQ11" s="9">
        <v>702.59550693010829</v>
      </c>
      <c r="CR11" s="38">
        <v>30.467205750224618</v>
      </c>
      <c r="CS11" s="38">
        <v>1095</v>
      </c>
      <c r="CT11" s="37">
        <v>0.13059360730593608</v>
      </c>
      <c r="CU11" s="38">
        <v>33292</v>
      </c>
      <c r="CV11" s="9">
        <v>1624094513</v>
      </c>
      <c r="CW11" s="9">
        <v>5435948.2300000004</v>
      </c>
      <c r="CX11" s="38">
        <v>1091</v>
      </c>
      <c r="CY11" s="38">
        <v>33243</v>
      </c>
      <c r="CZ11" s="9">
        <v>1618422510</v>
      </c>
      <c r="DA11" s="9">
        <v>4789867.49</v>
      </c>
      <c r="DB11" s="9">
        <v>0</v>
      </c>
      <c r="DC11" s="38">
        <v>1091</v>
      </c>
      <c r="DD11" s="38">
        <v>33194</v>
      </c>
      <c r="DE11" s="9">
        <v>1620922119</v>
      </c>
      <c r="DF11" s="9">
        <v>2257048.9</v>
      </c>
      <c r="DG11" s="38">
        <v>960</v>
      </c>
      <c r="DH11" s="38">
        <v>29060</v>
      </c>
      <c r="DI11" s="9">
        <v>1438167366</v>
      </c>
      <c r="DJ11" s="9">
        <v>2461946.35</v>
      </c>
      <c r="DK11" s="38">
        <v>1079</v>
      </c>
      <c r="DL11" s="38">
        <v>32907</v>
      </c>
      <c r="DM11" s="9">
        <v>1607192580</v>
      </c>
      <c r="DN11" s="9">
        <v>3290283.62</v>
      </c>
      <c r="DO11" s="38">
        <v>0</v>
      </c>
      <c r="DP11" s="38">
        <v>0</v>
      </c>
      <c r="DQ11" s="9">
        <v>1649919.24</v>
      </c>
      <c r="DR11" s="9">
        <v>1496847.87</v>
      </c>
      <c r="DS11" s="38">
        <v>0</v>
      </c>
      <c r="DT11" s="38">
        <v>0</v>
      </c>
      <c r="DU11" s="9">
        <v>0</v>
      </c>
      <c r="DV11" s="9">
        <v>0</v>
      </c>
      <c r="DW11" s="38">
        <v>523</v>
      </c>
      <c r="DX11" s="37">
        <v>1.28684611977757E-2</v>
      </c>
      <c r="DY11" s="37">
        <v>0.10325047801147227</v>
      </c>
      <c r="DZ11" s="38">
        <v>48889</v>
      </c>
      <c r="EA11" s="38">
        <v>24592</v>
      </c>
      <c r="EB11" s="37">
        <v>0.17299183297340265</v>
      </c>
      <c r="EC11" s="9">
        <v>2331079876</v>
      </c>
      <c r="ED11" s="9">
        <v>35422248.039999984</v>
      </c>
      <c r="EE11" s="9">
        <v>67728.963747609916</v>
      </c>
      <c r="EF11" s="9">
        <v>724.54433594469072</v>
      </c>
      <c r="EG11" s="38">
        <v>93.478011472275341</v>
      </c>
      <c r="EH11" s="38">
        <v>519</v>
      </c>
      <c r="EI11" s="37">
        <v>0.10211946050096339</v>
      </c>
      <c r="EJ11" s="38">
        <v>48859</v>
      </c>
      <c r="EK11" s="9">
        <v>2327134687</v>
      </c>
      <c r="EL11" s="9">
        <v>4260341.5599999996</v>
      </c>
      <c r="EM11" s="38">
        <v>516</v>
      </c>
      <c r="EN11" s="38">
        <v>48590</v>
      </c>
      <c r="EO11" s="9">
        <v>2322463248</v>
      </c>
      <c r="EP11" s="9">
        <v>6927124.7999999998</v>
      </c>
      <c r="EQ11" s="9">
        <v>0</v>
      </c>
      <c r="ER11" s="38">
        <v>512</v>
      </c>
      <c r="ES11" s="38">
        <v>48491</v>
      </c>
      <c r="ET11" s="9">
        <v>2314370387</v>
      </c>
      <c r="EU11" s="9">
        <v>4380299.21</v>
      </c>
      <c r="EV11" s="38">
        <v>490</v>
      </c>
      <c r="EW11" s="38">
        <v>46320</v>
      </c>
      <c r="EX11" s="9">
        <v>2236541122</v>
      </c>
      <c r="EY11" s="9">
        <v>2376987.2799999998</v>
      </c>
      <c r="EZ11" s="38">
        <v>511</v>
      </c>
      <c r="FA11" s="38">
        <v>48168</v>
      </c>
      <c r="FB11" s="9">
        <v>2306783415</v>
      </c>
      <c r="FC11" s="9">
        <v>4654596.3099999996</v>
      </c>
      <c r="FD11" s="38">
        <v>0</v>
      </c>
      <c r="FE11" s="38">
        <v>0</v>
      </c>
      <c r="FF11" s="9">
        <v>2429311.62</v>
      </c>
      <c r="FG11" s="9">
        <v>5761849.9000000004</v>
      </c>
      <c r="FH11" s="38">
        <v>0</v>
      </c>
      <c r="FI11" s="38">
        <v>0</v>
      </c>
      <c r="FJ11" s="9">
        <v>0</v>
      </c>
      <c r="FK11" s="9">
        <v>0</v>
      </c>
      <c r="FL11" s="38">
        <v>60</v>
      </c>
      <c r="FM11" s="37">
        <v>1.4763052999360268E-3</v>
      </c>
      <c r="FN11" s="37">
        <v>0</v>
      </c>
      <c r="FO11" s="38">
        <v>14182</v>
      </c>
      <c r="FP11" s="38">
        <v>7203</v>
      </c>
      <c r="FQ11" s="37">
        <v>5.0669330388232729E-2</v>
      </c>
      <c r="FR11" s="9">
        <v>648635283</v>
      </c>
      <c r="FS11" s="9">
        <v>9175714.2599999998</v>
      </c>
      <c r="FT11" s="9">
        <v>152928.571</v>
      </c>
      <c r="FU11" s="9">
        <v>646.99719785643777</v>
      </c>
      <c r="FV11" s="38">
        <v>236.36666666666667</v>
      </c>
      <c r="FW11" s="38">
        <v>59</v>
      </c>
      <c r="FX11" s="37">
        <v>0.16949152542372881</v>
      </c>
      <c r="FY11" s="38">
        <v>13927</v>
      </c>
      <c r="FZ11" s="9">
        <v>644204850</v>
      </c>
      <c r="GA11" s="9">
        <v>848969.95</v>
      </c>
      <c r="GB11" s="38">
        <v>57</v>
      </c>
      <c r="GC11" s="38">
        <v>13460</v>
      </c>
      <c r="GD11" s="9">
        <v>627541595</v>
      </c>
      <c r="GE11" s="9">
        <v>1910182.5</v>
      </c>
      <c r="GF11" s="9">
        <v>0</v>
      </c>
      <c r="GG11" s="38">
        <v>59</v>
      </c>
      <c r="GH11" s="38">
        <v>13927</v>
      </c>
      <c r="GI11" s="9">
        <v>644204850</v>
      </c>
      <c r="GJ11" s="9">
        <v>1242002.31</v>
      </c>
      <c r="GK11" s="38">
        <v>54</v>
      </c>
      <c r="GL11" s="38">
        <v>12759</v>
      </c>
      <c r="GM11" s="9">
        <v>604332394</v>
      </c>
      <c r="GN11" s="9">
        <v>436464.9</v>
      </c>
      <c r="GO11" s="38">
        <v>56</v>
      </c>
      <c r="GP11" s="38">
        <v>13165</v>
      </c>
      <c r="GQ11" s="9">
        <v>623532289</v>
      </c>
      <c r="GR11" s="9">
        <v>1244017.3500000001</v>
      </c>
      <c r="GS11" s="38">
        <v>0</v>
      </c>
      <c r="GT11" s="38">
        <v>0</v>
      </c>
      <c r="GU11" s="9">
        <v>743549.46</v>
      </c>
      <c r="GV11" s="9">
        <v>1459475.09</v>
      </c>
      <c r="GW11" s="38">
        <v>0</v>
      </c>
      <c r="GX11" s="38">
        <v>0</v>
      </c>
      <c r="GY11" s="9">
        <v>0</v>
      </c>
      <c r="GZ11" s="9">
        <v>0</v>
      </c>
      <c r="HA11" s="38">
        <v>45</v>
      </c>
      <c r="HB11" s="37">
        <v>1.10722897495202E-3</v>
      </c>
      <c r="HC11" s="37">
        <v>2.2222222222222223E-2</v>
      </c>
      <c r="HD11" s="38">
        <v>16708</v>
      </c>
      <c r="HE11" s="38">
        <v>7944</v>
      </c>
      <c r="HF11" s="37">
        <v>5.5881877079566961E-2</v>
      </c>
      <c r="HG11" s="9">
        <v>834464034</v>
      </c>
      <c r="HH11" s="9">
        <v>12874349.590000005</v>
      </c>
      <c r="HI11" s="9">
        <v>286096.65755555569</v>
      </c>
      <c r="HJ11" s="9">
        <v>770.55001137179829</v>
      </c>
      <c r="HK11" s="38">
        <v>371.28888888888889</v>
      </c>
      <c r="HL11" s="38">
        <v>12</v>
      </c>
      <c r="HM11" s="37">
        <v>0.25</v>
      </c>
      <c r="HN11" s="38">
        <v>4284</v>
      </c>
      <c r="HO11" s="9">
        <v>228184332</v>
      </c>
      <c r="HP11" s="9">
        <v>401018.94</v>
      </c>
      <c r="HQ11" s="38">
        <v>44</v>
      </c>
      <c r="HR11" s="38">
        <v>16708</v>
      </c>
      <c r="HS11" s="9">
        <v>834464034</v>
      </c>
      <c r="HT11" s="9">
        <v>3228135.5</v>
      </c>
      <c r="HU11" s="9">
        <v>0</v>
      </c>
      <c r="HV11" s="38">
        <v>43</v>
      </c>
      <c r="HW11" s="38">
        <v>16708</v>
      </c>
      <c r="HX11" s="9">
        <v>833508164</v>
      </c>
      <c r="HY11" s="9">
        <v>1596299.19</v>
      </c>
      <c r="HZ11" s="38">
        <v>43</v>
      </c>
      <c r="IA11" s="38">
        <v>16226</v>
      </c>
      <c r="IB11" s="9">
        <v>811618908</v>
      </c>
      <c r="IC11" s="9">
        <v>555373.47</v>
      </c>
      <c r="ID11" s="38">
        <v>43</v>
      </c>
      <c r="IE11" s="38">
        <v>16226</v>
      </c>
      <c r="IF11" s="9">
        <v>811618908</v>
      </c>
      <c r="IG11" s="9">
        <v>1623237.49</v>
      </c>
      <c r="IH11" s="38">
        <v>0</v>
      </c>
      <c r="II11" s="38">
        <v>0</v>
      </c>
      <c r="IJ11" s="9">
        <v>1228588.49</v>
      </c>
      <c r="IK11" s="9">
        <v>2606529.69</v>
      </c>
      <c r="IL11" s="38">
        <v>0</v>
      </c>
      <c r="IM11" s="38">
        <v>0</v>
      </c>
      <c r="IN11" s="9">
        <v>0</v>
      </c>
      <c r="IO11" s="9">
        <v>0</v>
      </c>
      <c r="IP11" s="38">
        <v>50</v>
      </c>
      <c r="IQ11" s="37">
        <v>1.2302544166133556E-3</v>
      </c>
      <c r="IR11" s="37">
        <v>0</v>
      </c>
      <c r="IS11" s="38">
        <v>42950</v>
      </c>
      <c r="IT11" s="38">
        <v>21141</v>
      </c>
      <c r="IU11" s="37">
        <v>0.14871585641227655</v>
      </c>
      <c r="IV11" s="9">
        <v>2132732731</v>
      </c>
      <c r="IW11" s="9">
        <v>33437369.919999998</v>
      </c>
      <c r="IX11" s="9">
        <v>668747.39839999995</v>
      </c>
      <c r="IY11" s="9">
        <v>778.51850803259595</v>
      </c>
      <c r="IZ11" s="38">
        <v>859</v>
      </c>
      <c r="JA11" s="38">
        <v>15</v>
      </c>
      <c r="JB11" s="37">
        <v>0.46666666666666667</v>
      </c>
      <c r="JC11" s="38">
        <v>13291</v>
      </c>
      <c r="JD11" s="9">
        <v>745484446</v>
      </c>
      <c r="JE11" s="9">
        <v>701055.01</v>
      </c>
      <c r="JF11" s="38">
        <v>49</v>
      </c>
      <c r="JG11" s="38">
        <v>42172</v>
      </c>
      <c r="JH11" s="9">
        <v>2132732731</v>
      </c>
      <c r="JI11" s="9">
        <v>8340206</v>
      </c>
      <c r="JJ11" s="9">
        <v>0</v>
      </c>
      <c r="JK11" s="38">
        <v>49</v>
      </c>
      <c r="JL11" s="38">
        <v>42172</v>
      </c>
      <c r="JM11" s="9">
        <v>2132732731</v>
      </c>
      <c r="JN11" s="9">
        <v>4148605.45</v>
      </c>
      <c r="JO11" s="38">
        <v>49</v>
      </c>
      <c r="JP11" s="38">
        <v>42172</v>
      </c>
      <c r="JQ11" s="9">
        <v>2132732731</v>
      </c>
      <c r="JR11" s="9">
        <v>1302468.68</v>
      </c>
      <c r="JS11" s="38">
        <v>49</v>
      </c>
      <c r="JT11" s="38">
        <v>42172</v>
      </c>
      <c r="JU11" s="9">
        <v>2132732731</v>
      </c>
      <c r="JV11" s="9">
        <v>4270227.54</v>
      </c>
      <c r="JW11" s="38">
        <v>0</v>
      </c>
      <c r="JX11" s="38">
        <v>0</v>
      </c>
      <c r="JY11" s="9">
        <v>3417986.59</v>
      </c>
      <c r="JZ11" s="9">
        <v>6873746.6500000004</v>
      </c>
      <c r="KA11" s="38">
        <v>0</v>
      </c>
      <c r="KB11" s="38">
        <v>0</v>
      </c>
      <c r="KC11" s="9">
        <v>0</v>
      </c>
      <c r="KD11" s="9">
        <v>0</v>
      </c>
      <c r="KE11" s="38">
        <v>7</v>
      </c>
      <c r="KF11" s="37">
        <v>1.722356183258698E-4</v>
      </c>
      <c r="KG11" s="37">
        <v>0</v>
      </c>
      <c r="KH11" s="38">
        <v>52063</v>
      </c>
      <c r="KI11" s="38">
        <v>22628</v>
      </c>
      <c r="KJ11" s="37">
        <v>0.15917612217477858</v>
      </c>
      <c r="KK11" s="9">
        <v>1841353580</v>
      </c>
      <c r="KL11" s="9">
        <v>27352333.299999997</v>
      </c>
      <c r="KM11" s="9">
        <v>3907476.1857142854</v>
      </c>
      <c r="KN11" s="9">
        <v>525.36990377043196</v>
      </c>
      <c r="KO11" s="38">
        <v>7437.5714285714284</v>
      </c>
      <c r="KP11" s="38">
        <v>3</v>
      </c>
      <c r="KQ11" s="37">
        <v>0.33333333333333331</v>
      </c>
      <c r="KR11" s="38">
        <v>26580</v>
      </c>
      <c r="KS11" s="9">
        <v>1205956520</v>
      </c>
      <c r="KT11" s="9">
        <v>845163.53</v>
      </c>
      <c r="KU11" s="38">
        <v>7</v>
      </c>
      <c r="KV11" s="38">
        <v>52063</v>
      </c>
      <c r="KW11" s="9">
        <v>1841353580</v>
      </c>
      <c r="KX11" s="9">
        <v>7975264.5700000003</v>
      </c>
      <c r="KY11" s="9">
        <v>0</v>
      </c>
      <c r="KZ11" s="38">
        <v>7</v>
      </c>
      <c r="LA11" s="38">
        <v>52063</v>
      </c>
      <c r="LB11" s="9">
        <v>1841353580</v>
      </c>
      <c r="LC11" s="9">
        <v>3848912.42</v>
      </c>
      <c r="LD11" s="38">
        <v>7</v>
      </c>
      <c r="LE11" s="38">
        <v>52063</v>
      </c>
      <c r="LF11" s="9">
        <v>1841353580</v>
      </c>
      <c r="LG11" s="9">
        <v>1173934.8500000001</v>
      </c>
      <c r="LH11" s="38">
        <v>7</v>
      </c>
      <c r="LI11" s="38">
        <v>52063</v>
      </c>
      <c r="LJ11" s="9">
        <v>1841353580</v>
      </c>
      <c r="LK11" s="9">
        <v>3682707.12</v>
      </c>
      <c r="LL11" s="38">
        <v>0</v>
      </c>
      <c r="LM11" s="38">
        <v>0</v>
      </c>
      <c r="LN11" s="9">
        <v>986621.1</v>
      </c>
      <c r="LO11" s="9">
        <v>5237500.05</v>
      </c>
      <c r="LP11" s="38">
        <v>0</v>
      </c>
      <c r="LQ11" s="38">
        <v>0</v>
      </c>
      <c r="LR11" s="9">
        <v>0</v>
      </c>
      <c r="LS11" s="9">
        <v>0</v>
      </c>
      <c r="LT11" s="38">
        <v>0</v>
      </c>
      <c r="LU11" s="37">
        <v>0</v>
      </c>
      <c r="LV11" s="37">
        <v>0</v>
      </c>
      <c r="LW11" s="38">
        <v>0</v>
      </c>
      <c r="LX11" s="38">
        <v>0</v>
      </c>
      <c r="LY11" s="37">
        <v>0</v>
      </c>
      <c r="LZ11" s="9">
        <v>0</v>
      </c>
      <c r="MA11" s="9">
        <v>9008622.1300000008</v>
      </c>
      <c r="MB11" s="9"/>
      <c r="MC11" s="9"/>
      <c r="MD11" s="38"/>
      <c r="ME11" s="38">
        <v>0</v>
      </c>
      <c r="MF11" s="37">
        <v>0</v>
      </c>
      <c r="MG11" s="38">
        <v>0</v>
      </c>
      <c r="MH11" s="9">
        <v>0</v>
      </c>
      <c r="MI11" s="9">
        <v>9008622.1300000008</v>
      </c>
      <c r="MJ11" s="38">
        <v>0</v>
      </c>
      <c r="MK11" s="38">
        <v>0</v>
      </c>
      <c r="ML11" s="9">
        <v>0</v>
      </c>
      <c r="MM11" s="9">
        <v>0</v>
      </c>
      <c r="MN11" s="9">
        <v>0</v>
      </c>
      <c r="MO11" s="38">
        <v>0</v>
      </c>
      <c r="MP11" s="38">
        <v>0</v>
      </c>
      <c r="MQ11" s="9">
        <v>0</v>
      </c>
      <c r="MR11" s="9">
        <v>0</v>
      </c>
      <c r="MS11" s="38">
        <v>0</v>
      </c>
      <c r="MT11" s="38">
        <v>0</v>
      </c>
      <c r="MU11" s="9">
        <v>0</v>
      </c>
      <c r="MV11" s="9">
        <v>0</v>
      </c>
      <c r="MW11" s="38">
        <v>0</v>
      </c>
      <c r="MX11" s="38">
        <v>0</v>
      </c>
      <c r="MY11" s="9">
        <v>0</v>
      </c>
      <c r="MZ11" s="9">
        <v>0</v>
      </c>
      <c r="NA11" s="38">
        <v>0</v>
      </c>
      <c r="NB11" s="38">
        <v>0</v>
      </c>
      <c r="NC11" s="9">
        <v>0</v>
      </c>
      <c r="ND11" s="9">
        <v>0</v>
      </c>
      <c r="NE11" s="38">
        <v>0</v>
      </c>
      <c r="NF11" s="38">
        <v>0</v>
      </c>
      <c r="NG11" s="9">
        <v>0</v>
      </c>
      <c r="NH11" s="9">
        <v>0</v>
      </c>
      <c r="NI11" s="38">
        <v>40642</v>
      </c>
      <c r="NJ11" s="39" t="s">
        <v>50</v>
      </c>
      <c r="NK11" s="39" t="s">
        <v>50</v>
      </c>
      <c r="NL11" s="38">
        <v>294943</v>
      </c>
      <c r="NM11" s="38">
        <v>142157</v>
      </c>
      <c r="NN11" s="39" t="s">
        <v>50</v>
      </c>
      <c r="NO11" s="9">
        <v>13982373259</v>
      </c>
      <c r="NP11" s="9">
        <v>221532702.90999866</v>
      </c>
      <c r="NQ11" s="40">
        <v>5450.8317235864042</v>
      </c>
      <c r="NR11" s="9">
        <v>751.10344341109521</v>
      </c>
      <c r="NS11" s="38">
        <v>7.2570985679838591</v>
      </c>
      <c r="NT11" s="38">
        <v>39924</v>
      </c>
      <c r="NU11" s="39" t="s">
        <v>50</v>
      </c>
      <c r="NV11" s="38">
        <v>225647</v>
      </c>
      <c r="NW11" s="9">
        <v>11278943558</v>
      </c>
      <c r="NX11" s="9">
        <v>51758259.160000011</v>
      </c>
      <c r="NY11" s="38">
        <v>38617</v>
      </c>
      <c r="NZ11" s="38">
        <v>290752</v>
      </c>
      <c r="OA11" s="9">
        <v>13812150873</v>
      </c>
      <c r="OB11" s="9">
        <v>41695140.140000001</v>
      </c>
      <c r="OC11" s="9">
        <v>0</v>
      </c>
      <c r="OD11" s="38">
        <v>16590</v>
      </c>
      <c r="OE11" s="38">
        <v>259823</v>
      </c>
      <c r="OF11" s="9">
        <v>12044870327</v>
      </c>
      <c r="OG11" s="9">
        <v>20520282.329999998</v>
      </c>
      <c r="OH11" s="38">
        <v>29881</v>
      </c>
      <c r="OI11" s="38">
        <v>256897</v>
      </c>
      <c r="OJ11" s="9">
        <v>12665788502</v>
      </c>
      <c r="OK11" s="9">
        <v>21679503.93</v>
      </c>
      <c r="OL11" s="38">
        <v>28191</v>
      </c>
      <c r="OM11" s="38">
        <v>260156</v>
      </c>
      <c r="ON11" s="9">
        <v>12946593741</v>
      </c>
      <c r="OO11" s="9">
        <v>24549495.509999998</v>
      </c>
      <c r="OP11" s="38">
        <v>0</v>
      </c>
      <c r="OQ11" s="38">
        <v>0</v>
      </c>
      <c r="OR11" s="9">
        <v>16562239.030000001</v>
      </c>
      <c r="OS11" s="9">
        <v>23743702.350000001</v>
      </c>
      <c r="OT11" s="38">
        <v>0</v>
      </c>
      <c r="OU11" s="38">
        <v>0</v>
      </c>
      <c r="OV11" s="9">
        <v>0</v>
      </c>
      <c r="OW11" s="9">
        <v>0</v>
      </c>
    </row>
    <row r="12" spans="1:413">
      <c r="A12" s="97" t="s">
        <v>55</v>
      </c>
      <c r="B12" s="97"/>
      <c r="C12" s="97"/>
      <c r="D12" s="38">
        <v>305261</v>
      </c>
      <c r="E12" s="37">
        <v>0.90196223270821207</v>
      </c>
      <c r="F12" s="41">
        <v>0.315</v>
      </c>
      <c r="G12" s="38">
        <v>3536981</v>
      </c>
      <c r="H12" s="38">
        <v>2710924</v>
      </c>
      <c r="I12" s="37">
        <v>0.74676370367717748</v>
      </c>
      <c r="J12" s="9">
        <v>20570335729.75</v>
      </c>
      <c r="K12" s="9">
        <v>169690492</v>
      </c>
      <c r="L12" s="9">
        <v>555.88657574993204</v>
      </c>
      <c r="M12" s="9">
        <v>47.97608242735825</v>
      </c>
      <c r="N12" s="38">
        <v>11.586743802844124</v>
      </c>
      <c r="O12" s="38">
        <v>292609</v>
      </c>
      <c r="P12" s="41">
        <v>0.30499999999999999</v>
      </c>
      <c r="Q12" s="38">
        <v>3492262</v>
      </c>
      <c r="R12" s="9">
        <v>20009701565.049999</v>
      </c>
      <c r="S12" s="9">
        <v>81947822.329999715</v>
      </c>
      <c r="T12" s="38">
        <v>285406</v>
      </c>
      <c r="U12" s="38">
        <v>706990</v>
      </c>
      <c r="V12" s="9">
        <v>17906369875.083134</v>
      </c>
      <c r="W12" s="9">
        <v>26990561.879999999</v>
      </c>
      <c r="X12" s="5"/>
      <c r="Y12" s="38">
        <v>0</v>
      </c>
      <c r="Z12" s="38">
        <v>0</v>
      </c>
      <c r="AA12" s="9">
        <v>0</v>
      </c>
      <c r="AB12" s="9">
        <v>0</v>
      </c>
      <c r="AC12" s="38">
        <v>98958</v>
      </c>
      <c r="AD12" s="38">
        <v>282076.94</v>
      </c>
      <c r="AE12" s="9">
        <v>1139926606.8099999</v>
      </c>
      <c r="AF12" s="9">
        <v>10301077</v>
      </c>
      <c r="AG12" s="38">
        <v>0</v>
      </c>
      <c r="AH12" s="38">
        <v>0</v>
      </c>
      <c r="AI12" s="9">
        <v>0</v>
      </c>
      <c r="AJ12" s="9">
        <v>0</v>
      </c>
      <c r="AK12" s="5"/>
      <c r="AL12" s="5"/>
      <c r="AM12" s="9">
        <v>24669903.189999968</v>
      </c>
      <c r="AN12" s="9">
        <v>25781127.449999817</v>
      </c>
      <c r="AO12" s="38">
        <v>120057</v>
      </c>
      <c r="AP12" s="38">
        <v>317877</v>
      </c>
      <c r="AQ12" s="9">
        <v>7897164972</v>
      </c>
      <c r="AR12" s="9">
        <v>67829885</v>
      </c>
      <c r="AS12" s="38">
        <v>14978</v>
      </c>
      <c r="AT12" s="37">
        <v>4.4255867344677506E-2</v>
      </c>
      <c r="AU12" s="41">
        <v>0.23899999999999999</v>
      </c>
      <c r="AV12" s="38">
        <v>213435</v>
      </c>
      <c r="AW12" s="38">
        <v>107671</v>
      </c>
      <c r="AX12" s="37">
        <v>2.9659553251446879E-2</v>
      </c>
      <c r="AY12" s="9">
        <v>6487006156.5900002</v>
      </c>
      <c r="AZ12" s="9">
        <v>86064074</v>
      </c>
      <c r="BA12" s="9">
        <v>5746.0324475897987</v>
      </c>
      <c r="BB12" s="9">
        <v>403.23318106215009</v>
      </c>
      <c r="BC12" s="38">
        <v>14.249899853117906</v>
      </c>
      <c r="BD12" s="38">
        <v>12654</v>
      </c>
      <c r="BE12" s="41">
        <v>0.22</v>
      </c>
      <c r="BF12" s="38">
        <v>179288</v>
      </c>
      <c r="BG12" s="9">
        <v>5985490557.3500004</v>
      </c>
      <c r="BH12" s="9">
        <v>12124989.220000029</v>
      </c>
      <c r="BI12" s="38">
        <v>12663</v>
      </c>
      <c r="BJ12" s="38">
        <v>179344</v>
      </c>
      <c r="BK12" s="9">
        <v>6000481846.6664743</v>
      </c>
      <c r="BL12" s="9">
        <v>16111826.17</v>
      </c>
      <c r="BM12" s="5"/>
      <c r="BN12" s="38">
        <v>9864</v>
      </c>
      <c r="BO12" s="38">
        <v>139831</v>
      </c>
      <c r="BP12" s="9">
        <v>5134644179.5900002</v>
      </c>
      <c r="BQ12" s="9">
        <v>7351445.7300000004</v>
      </c>
      <c r="BR12" s="38">
        <v>8343</v>
      </c>
      <c r="BS12" s="38">
        <v>109989.75999999999</v>
      </c>
      <c r="BT12" s="9">
        <v>441586577.88</v>
      </c>
      <c r="BU12" s="9">
        <v>3140529</v>
      </c>
      <c r="BV12" s="38">
        <v>10175</v>
      </c>
      <c r="BW12" s="38">
        <v>145362</v>
      </c>
      <c r="BX12" s="9">
        <v>5151108567.5900002</v>
      </c>
      <c r="BY12" s="9">
        <v>10056786.480000002</v>
      </c>
      <c r="BZ12" s="5"/>
      <c r="CA12" s="5"/>
      <c r="CB12" s="9">
        <v>7766298.9299999997</v>
      </c>
      <c r="CC12" s="9">
        <v>22017966.250000004</v>
      </c>
      <c r="CD12" s="38">
        <v>6730</v>
      </c>
      <c r="CE12" s="38">
        <v>95534</v>
      </c>
      <c r="CF12" s="9">
        <v>2838694119</v>
      </c>
      <c r="CG12" s="9">
        <v>34140635</v>
      </c>
      <c r="CH12" s="38">
        <v>12664</v>
      </c>
      <c r="CI12" s="37">
        <v>3.7418634267124849E-2</v>
      </c>
      <c r="CJ12" s="41">
        <v>0.23749999999999999</v>
      </c>
      <c r="CK12" s="38">
        <v>399511</v>
      </c>
      <c r="CL12" s="38">
        <v>198455</v>
      </c>
      <c r="CM12" s="37">
        <v>5.4667335127526355E-2</v>
      </c>
      <c r="CN12" s="9">
        <v>11044760503.51</v>
      </c>
      <c r="CO12" s="9">
        <v>154942171</v>
      </c>
      <c r="CP12" s="9">
        <v>12234.852416298168</v>
      </c>
      <c r="CQ12" s="9">
        <v>387.82954912380387</v>
      </c>
      <c r="CR12" s="38">
        <v>31.546983575489577</v>
      </c>
      <c r="CS12" s="38">
        <v>9443</v>
      </c>
      <c r="CT12" s="41">
        <v>0.22009999999999999</v>
      </c>
      <c r="CU12" s="38">
        <v>295815</v>
      </c>
      <c r="CV12" s="9">
        <v>9247084279.5100002</v>
      </c>
      <c r="CW12" s="9">
        <v>18185835.449999977</v>
      </c>
      <c r="CX12" s="38">
        <v>9451</v>
      </c>
      <c r="CY12" s="38">
        <v>295944</v>
      </c>
      <c r="CZ12" s="9">
        <v>9272706423.4350567</v>
      </c>
      <c r="DA12" s="9">
        <v>26793521.469999999</v>
      </c>
      <c r="DB12" s="5"/>
      <c r="DC12" s="38">
        <v>9415</v>
      </c>
      <c r="DD12" s="38">
        <v>278568</v>
      </c>
      <c r="DE12" s="9">
        <v>9349930429.5100002</v>
      </c>
      <c r="DF12" s="9">
        <v>13401843.549999999</v>
      </c>
      <c r="DG12" s="38">
        <v>7078</v>
      </c>
      <c r="DH12" s="38">
        <v>95798.6</v>
      </c>
      <c r="DI12" s="9">
        <v>789091378.15999997</v>
      </c>
      <c r="DJ12" s="9">
        <v>4906631</v>
      </c>
      <c r="DK12" s="38">
        <v>8976</v>
      </c>
      <c r="DL12" s="38">
        <v>282982</v>
      </c>
      <c r="DM12" s="9">
        <v>8939602258.5100002</v>
      </c>
      <c r="DN12" s="9">
        <v>17498770.139999982</v>
      </c>
      <c r="DO12" s="5"/>
      <c r="DP12" s="5"/>
      <c r="DQ12" s="9">
        <v>13917997.270000001</v>
      </c>
      <c r="DR12" s="9">
        <v>46672352.199999817</v>
      </c>
      <c r="DS12" s="38">
        <v>5641</v>
      </c>
      <c r="DT12" s="38">
        <v>178544</v>
      </c>
      <c r="DU12" s="9">
        <v>4688779058</v>
      </c>
      <c r="DV12" s="9">
        <v>62966192</v>
      </c>
      <c r="DW12" s="38">
        <v>4431</v>
      </c>
      <c r="DX12" s="37">
        <v>1.3092385378840034E-2</v>
      </c>
      <c r="DY12" s="41">
        <v>0.24</v>
      </c>
      <c r="DZ12" s="38">
        <v>394563</v>
      </c>
      <c r="EA12" s="38">
        <v>163224</v>
      </c>
      <c r="EB12" s="37">
        <v>4.4962440396338524E-2</v>
      </c>
      <c r="EC12" s="9">
        <v>10211834186.93</v>
      </c>
      <c r="ED12" s="9">
        <v>149134468</v>
      </c>
      <c r="EE12" s="9">
        <v>33657.067930489735</v>
      </c>
      <c r="EF12" s="9">
        <v>377.97377858542234</v>
      </c>
      <c r="EG12" s="38">
        <v>89.046039268788078</v>
      </c>
      <c r="EH12" s="38">
        <v>2603</v>
      </c>
      <c r="EI12" s="41">
        <v>0.23</v>
      </c>
      <c r="EJ12" s="38">
        <v>230537</v>
      </c>
      <c r="EK12" s="9">
        <v>7831835985.9300003</v>
      </c>
      <c r="EL12" s="9">
        <v>7796588.6599999983</v>
      </c>
      <c r="EM12" s="38">
        <v>2608</v>
      </c>
      <c r="EN12" s="38">
        <v>230958</v>
      </c>
      <c r="EO12" s="9">
        <v>7955286751.8600397</v>
      </c>
      <c r="EP12" s="9">
        <v>23451172</v>
      </c>
      <c r="EQ12" s="5"/>
      <c r="ER12" s="38">
        <v>2696</v>
      </c>
      <c r="ES12" s="38">
        <v>223714</v>
      </c>
      <c r="ET12" s="9">
        <v>8260922911.9300003</v>
      </c>
      <c r="EU12" s="9">
        <v>15699396.83</v>
      </c>
      <c r="EV12" s="38">
        <v>2319</v>
      </c>
      <c r="EW12" s="38">
        <v>42530.01</v>
      </c>
      <c r="EX12" s="9">
        <v>895254131.13999999</v>
      </c>
      <c r="EY12" s="9">
        <v>5013585</v>
      </c>
      <c r="EZ12" s="38">
        <v>2669</v>
      </c>
      <c r="FA12" s="38">
        <v>228264</v>
      </c>
      <c r="FB12" s="9">
        <v>7881608087.9300003</v>
      </c>
      <c r="FC12" s="9">
        <v>15459623.409999995</v>
      </c>
      <c r="FD12" s="5"/>
      <c r="FE12" s="5"/>
      <c r="FF12" s="9">
        <v>9357163.3500000015</v>
      </c>
      <c r="FG12" s="9">
        <v>57033069.16999989</v>
      </c>
      <c r="FH12" s="38">
        <v>2517</v>
      </c>
      <c r="FI12" s="38">
        <v>228067</v>
      </c>
      <c r="FJ12" s="9">
        <v>5040853426</v>
      </c>
      <c r="FK12" s="9">
        <v>73431926</v>
      </c>
      <c r="FL12" s="38">
        <v>413</v>
      </c>
      <c r="FM12" s="37">
        <v>1.2203013228302717E-3</v>
      </c>
      <c r="FN12" s="41">
        <v>0.18</v>
      </c>
      <c r="FO12" s="38">
        <v>99505</v>
      </c>
      <c r="FP12" s="38">
        <v>40479</v>
      </c>
      <c r="FQ12" s="37">
        <v>1.1150533161810684E-2</v>
      </c>
      <c r="FR12" s="9">
        <v>2506687100.6199999</v>
      </c>
      <c r="FS12" s="9">
        <v>37300054</v>
      </c>
      <c r="FT12" s="9">
        <v>90314.900726392254</v>
      </c>
      <c r="FU12" s="9">
        <v>374.85607758404097</v>
      </c>
      <c r="FV12" s="38">
        <v>240.93220338983051</v>
      </c>
      <c r="FW12" s="38">
        <v>443</v>
      </c>
      <c r="FX12" s="41">
        <v>0.17</v>
      </c>
      <c r="FY12" s="38">
        <v>137142</v>
      </c>
      <c r="FZ12" s="9">
        <v>4056835178.6199999</v>
      </c>
      <c r="GA12" s="9">
        <v>2619008.1799999992</v>
      </c>
      <c r="GB12" s="38">
        <v>256</v>
      </c>
      <c r="GC12" s="38">
        <v>62046</v>
      </c>
      <c r="GD12" s="9">
        <v>2105957018.2617729</v>
      </c>
      <c r="GE12" s="9">
        <v>6159930.1900000004</v>
      </c>
      <c r="GF12" s="5"/>
      <c r="GG12" s="38">
        <v>266</v>
      </c>
      <c r="GH12" s="38">
        <v>60224</v>
      </c>
      <c r="GI12" s="9">
        <v>2161322388.6199999</v>
      </c>
      <c r="GJ12" s="9">
        <v>4139967.83</v>
      </c>
      <c r="GK12" s="38">
        <v>254</v>
      </c>
      <c r="GL12" s="38">
        <v>10542.41</v>
      </c>
      <c r="GM12" s="9">
        <v>223109864.38999999</v>
      </c>
      <c r="GN12" s="9">
        <v>1585216</v>
      </c>
      <c r="GO12" s="38">
        <v>255</v>
      </c>
      <c r="GP12" s="38">
        <v>61845</v>
      </c>
      <c r="GQ12" s="9">
        <v>2098636612.6199999</v>
      </c>
      <c r="GR12" s="9">
        <v>4089799.4899999998</v>
      </c>
      <c r="GS12" s="5"/>
      <c r="GT12" s="5"/>
      <c r="GU12" s="9">
        <v>1834077.13</v>
      </c>
      <c r="GV12" s="9">
        <v>12774796.299999995</v>
      </c>
      <c r="GW12" s="38">
        <v>249</v>
      </c>
      <c r="GX12" s="38">
        <v>59833</v>
      </c>
      <c r="GY12" s="9">
        <v>1276470025</v>
      </c>
      <c r="GZ12" s="9">
        <v>17496524</v>
      </c>
      <c r="HA12" s="38">
        <v>328</v>
      </c>
      <c r="HB12" s="37">
        <v>9.6914971885793974E-4</v>
      </c>
      <c r="HC12" s="41">
        <v>0.15</v>
      </c>
      <c r="HD12" s="38">
        <v>124031</v>
      </c>
      <c r="HE12" s="38">
        <v>44053</v>
      </c>
      <c r="HF12" s="37">
        <v>1.2135043785104525E-2</v>
      </c>
      <c r="HG12" s="9">
        <v>2970655266</v>
      </c>
      <c r="HH12" s="9">
        <v>56534510</v>
      </c>
      <c r="HI12" s="9">
        <v>172361.31097560975</v>
      </c>
      <c r="HJ12" s="9">
        <v>455.8095153630947</v>
      </c>
      <c r="HK12" s="38">
        <v>378.14329268292681</v>
      </c>
      <c r="HL12" s="38">
        <v>0</v>
      </c>
      <c r="HM12" s="41">
        <v>0</v>
      </c>
      <c r="HN12" s="38">
        <v>0</v>
      </c>
      <c r="HO12" s="9">
        <v>0</v>
      </c>
      <c r="HP12" s="9">
        <v>0</v>
      </c>
      <c r="HQ12" s="38">
        <v>185</v>
      </c>
      <c r="HR12" s="38">
        <v>69615</v>
      </c>
      <c r="HS12" s="9">
        <v>2448298876.0438476</v>
      </c>
      <c r="HT12" s="9">
        <v>9599774.5500000007</v>
      </c>
      <c r="HU12" s="5"/>
      <c r="HV12" s="38">
        <v>196</v>
      </c>
      <c r="HW12" s="38">
        <v>68913</v>
      </c>
      <c r="HX12" s="9">
        <v>2583168134</v>
      </c>
      <c r="HY12" s="9">
        <v>4847623.3999999994</v>
      </c>
      <c r="HZ12" s="38">
        <v>182</v>
      </c>
      <c r="IA12" s="38">
        <v>7877</v>
      </c>
      <c r="IB12" s="9">
        <v>195387485</v>
      </c>
      <c r="IC12" s="9">
        <v>1416630</v>
      </c>
      <c r="ID12" s="38">
        <v>182</v>
      </c>
      <c r="IE12" s="38">
        <v>68623</v>
      </c>
      <c r="IF12" s="9">
        <v>2424599135</v>
      </c>
      <c r="IG12" s="9">
        <v>10864742.27</v>
      </c>
      <c r="IH12" s="5"/>
      <c r="II12" s="5"/>
      <c r="IJ12" s="9">
        <v>1173832.31</v>
      </c>
      <c r="IK12" s="9">
        <v>23763801.129999995</v>
      </c>
      <c r="IL12" s="38">
        <v>186</v>
      </c>
      <c r="IM12" s="38">
        <v>69248</v>
      </c>
      <c r="IN12" s="9">
        <v>1134532936</v>
      </c>
      <c r="IO12" s="9">
        <v>23813255</v>
      </c>
      <c r="IP12" s="38">
        <v>306</v>
      </c>
      <c r="IQ12" s="37">
        <v>9.0414577430039504E-4</v>
      </c>
      <c r="IR12" s="41">
        <v>0.16</v>
      </c>
      <c r="IS12" s="38">
        <v>294892</v>
      </c>
      <c r="IT12" s="38">
        <v>103843</v>
      </c>
      <c r="IU12" s="37">
        <v>2.8605074609597738E-2</v>
      </c>
      <c r="IV12" s="9">
        <v>6303531314</v>
      </c>
      <c r="IW12" s="9">
        <v>116453091</v>
      </c>
      <c r="IX12" s="9">
        <v>380565.65686274512</v>
      </c>
      <c r="IY12" s="9">
        <v>394.90081453549095</v>
      </c>
      <c r="IZ12" s="38">
        <v>963.69934640522877</v>
      </c>
      <c r="JA12" s="38">
        <v>0</v>
      </c>
      <c r="JB12" s="41">
        <v>0</v>
      </c>
      <c r="JC12" s="38">
        <v>0</v>
      </c>
      <c r="JD12" s="9">
        <v>0</v>
      </c>
      <c r="JE12" s="9">
        <v>0</v>
      </c>
      <c r="JF12" s="38">
        <v>189</v>
      </c>
      <c r="JG12" s="38">
        <v>170763</v>
      </c>
      <c r="JH12" s="9">
        <v>5806174748.6632071</v>
      </c>
      <c r="JI12" s="9">
        <v>22048436.280000001</v>
      </c>
      <c r="JJ12" s="5"/>
      <c r="JK12" s="38">
        <v>199</v>
      </c>
      <c r="JL12" s="38">
        <v>170421</v>
      </c>
      <c r="JM12" s="9">
        <v>6158041520</v>
      </c>
      <c r="JN12" s="9">
        <v>11261083.770000001</v>
      </c>
      <c r="JO12" s="38">
        <v>192</v>
      </c>
      <c r="JP12" s="38">
        <v>21370</v>
      </c>
      <c r="JQ12" s="9">
        <v>482583756</v>
      </c>
      <c r="JR12" s="9">
        <v>3460259</v>
      </c>
      <c r="JS12" s="38">
        <v>188</v>
      </c>
      <c r="JT12" s="38">
        <v>170032</v>
      </c>
      <c r="JU12" s="9">
        <v>5789035058</v>
      </c>
      <c r="JV12" s="9">
        <v>46157255.200000003</v>
      </c>
      <c r="JW12" s="5"/>
      <c r="JX12" s="5"/>
      <c r="JY12" s="9">
        <v>1424128.11</v>
      </c>
      <c r="JZ12" s="9">
        <v>20811511.810000006</v>
      </c>
      <c r="KA12" s="38">
        <v>153</v>
      </c>
      <c r="KB12" s="38">
        <v>158698</v>
      </c>
      <c r="KC12" s="9">
        <v>1976928214</v>
      </c>
      <c r="KD12" s="9">
        <v>27475593</v>
      </c>
      <c r="KE12" s="38">
        <v>60</v>
      </c>
      <c r="KF12" s="37">
        <v>1.7728348515694021E-4</v>
      </c>
      <c r="KG12" s="41">
        <v>0.05</v>
      </c>
      <c r="KH12" s="38">
        <v>690804</v>
      </c>
      <c r="KI12" s="38">
        <v>261581</v>
      </c>
      <c r="KJ12" s="37">
        <v>7.2056315990997821E-2</v>
      </c>
      <c r="KK12" s="9">
        <v>24235851008</v>
      </c>
      <c r="KL12" s="9">
        <v>211327075</v>
      </c>
      <c r="KM12" s="9">
        <v>3522117.9166666665</v>
      </c>
      <c r="KN12" s="9">
        <v>305.91466609921196</v>
      </c>
      <c r="KO12" s="38">
        <v>11513.4</v>
      </c>
      <c r="KP12" s="38">
        <v>0</v>
      </c>
      <c r="KQ12" s="41">
        <v>0</v>
      </c>
      <c r="KR12" s="38">
        <v>0</v>
      </c>
      <c r="KS12" s="9">
        <v>0</v>
      </c>
      <c r="KT12" s="9">
        <v>0</v>
      </c>
      <c r="KU12" s="38">
        <v>57</v>
      </c>
      <c r="KV12" s="38">
        <v>687032</v>
      </c>
      <c r="KW12" s="9">
        <v>23911623251.686466</v>
      </c>
      <c r="KX12" s="9">
        <v>92711066.870000005</v>
      </c>
      <c r="KY12" s="5"/>
      <c r="KZ12" s="38">
        <v>58</v>
      </c>
      <c r="LA12" s="38">
        <v>646408</v>
      </c>
      <c r="LB12" s="9">
        <v>23907770464</v>
      </c>
      <c r="LC12" s="9">
        <v>46216886.5</v>
      </c>
      <c r="LD12" s="38">
        <v>56</v>
      </c>
      <c r="LE12" s="38">
        <v>26716</v>
      </c>
      <c r="LF12" s="9">
        <v>563900246</v>
      </c>
      <c r="LG12" s="9">
        <v>5166866</v>
      </c>
      <c r="LH12" s="38">
        <v>56</v>
      </c>
      <c r="LI12" s="38">
        <v>684954</v>
      </c>
      <c r="LJ12" s="9">
        <v>24011974367</v>
      </c>
      <c r="LK12" s="9">
        <v>5263789.0099999988</v>
      </c>
      <c r="LL12" s="5"/>
      <c r="LM12" s="5"/>
      <c r="LN12" s="9">
        <v>593488.92000000004</v>
      </c>
      <c r="LO12" s="9">
        <v>15131722.26</v>
      </c>
      <c r="LP12" s="38">
        <v>32</v>
      </c>
      <c r="LQ12" s="38">
        <v>668506</v>
      </c>
      <c r="LR12" s="9">
        <v>20128799476</v>
      </c>
      <c r="LS12" s="9">
        <v>205568689</v>
      </c>
      <c r="LT12" s="38">
        <v>0</v>
      </c>
      <c r="LU12" s="37">
        <v>0</v>
      </c>
      <c r="LV12" s="5"/>
      <c r="LW12" s="38">
        <v>0</v>
      </c>
      <c r="LX12" s="38">
        <v>0</v>
      </c>
      <c r="LY12" s="37">
        <v>0</v>
      </c>
      <c r="LZ12" s="9">
        <v>0</v>
      </c>
      <c r="MA12" s="9">
        <v>0</v>
      </c>
      <c r="MB12" s="9"/>
      <c r="MC12" s="9"/>
      <c r="MD12" s="38"/>
      <c r="ME12" s="38">
        <v>0</v>
      </c>
      <c r="MF12" s="5"/>
      <c r="MG12" s="5"/>
      <c r="MH12" s="5"/>
      <c r="MI12" s="5"/>
      <c r="MJ12" s="5"/>
      <c r="MK12" s="5"/>
      <c r="ML12" s="5"/>
      <c r="MM12" s="5"/>
      <c r="MN12" s="9">
        <v>2923300</v>
      </c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38">
        <v>338441</v>
      </c>
      <c r="NJ12" s="39" t="s">
        <v>50</v>
      </c>
      <c r="NK12" s="39" t="s">
        <v>50</v>
      </c>
      <c r="NL12" s="38">
        <v>5753722</v>
      </c>
      <c r="NM12" s="38">
        <v>3630230</v>
      </c>
      <c r="NN12" s="39" t="s">
        <v>50</v>
      </c>
      <c r="NO12" s="9">
        <v>84330661265.399994</v>
      </c>
      <c r="NP12" s="9">
        <v>981445935</v>
      </c>
      <c r="NQ12" s="40">
        <v>2899.9025974985302</v>
      </c>
      <c r="NR12" s="9">
        <v>170.57583508553245</v>
      </c>
      <c r="NS12" s="38">
        <v>17.000664813069339</v>
      </c>
      <c r="NT12" s="38">
        <v>317752</v>
      </c>
      <c r="NU12" s="39" t="s">
        <v>50</v>
      </c>
      <c r="NV12" s="38">
        <v>4335044</v>
      </c>
      <c r="NW12" s="9">
        <v>47130947566.460007</v>
      </c>
      <c r="NX12" s="9">
        <v>122674243.83999971</v>
      </c>
      <c r="NY12" s="38">
        <v>310815</v>
      </c>
      <c r="NZ12" s="38">
        <v>2402692</v>
      </c>
      <c r="OA12" s="9">
        <v>75406898791.699997</v>
      </c>
      <c r="OB12" s="9">
        <v>223866289.41</v>
      </c>
      <c r="OC12" s="9">
        <v>2923300</v>
      </c>
      <c r="OD12" s="38">
        <v>22694</v>
      </c>
      <c r="OE12" s="38">
        <v>1588079</v>
      </c>
      <c r="OF12" s="9">
        <v>57555800027.649994</v>
      </c>
      <c r="OG12" s="9">
        <v>102918247.61</v>
      </c>
      <c r="OH12" s="38">
        <v>117382</v>
      </c>
      <c r="OI12" s="38">
        <v>596900.72000000009</v>
      </c>
      <c r="OJ12" s="9">
        <v>4730840045.3799992</v>
      </c>
      <c r="OK12" s="9">
        <v>34990793</v>
      </c>
      <c r="OL12" s="38">
        <v>22501</v>
      </c>
      <c r="OM12" s="38">
        <v>1642062</v>
      </c>
      <c r="ON12" s="9">
        <v>56296564086.649994</v>
      </c>
      <c r="OO12" s="9">
        <v>109390765.99999999</v>
      </c>
      <c r="OP12" s="38">
        <v>0</v>
      </c>
      <c r="OQ12" s="38">
        <v>0</v>
      </c>
      <c r="OR12" s="9">
        <v>60736889.209999979</v>
      </c>
      <c r="OS12" s="9">
        <v>223986346.56999952</v>
      </c>
      <c r="OT12" s="38">
        <v>135565</v>
      </c>
      <c r="OU12" s="38">
        <v>1776307</v>
      </c>
      <c r="OV12" s="9">
        <v>44982222226</v>
      </c>
      <c r="OW12" s="9">
        <v>512722699</v>
      </c>
    </row>
    <row r="13" spans="1:413">
      <c r="A13" s="97" t="s">
        <v>56</v>
      </c>
      <c r="B13" s="97"/>
      <c r="C13" s="97"/>
      <c r="D13" s="38">
        <v>32425</v>
      </c>
      <c r="E13" s="37">
        <v>0.82769623484365029</v>
      </c>
      <c r="F13" s="41">
        <v>0.31528141865844256</v>
      </c>
      <c r="G13" s="38">
        <v>118962</v>
      </c>
      <c r="H13" s="38">
        <v>44102</v>
      </c>
      <c r="I13" s="37">
        <v>0.27404802147544244</v>
      </c>
      <c r="J13" s="9">
        <v>3913168198</v>
      </c>
      <c r="K13" s="9">
        <v>23013927.210000005</v>
      </c>
      <c r="L13" s="9">
        <v>709.75874202004638</v>
      </c>
      <c r="M13" s="9">
        <v>193.45612220709137</v>
      </c>
      <c r="N13" s="38">
        <v>3.6688357748650731</v>
      </c>
      <c r="O13" s="38">
        <v>32449</v>
      </c>
      <c r="P13" s="41">
        <v>0.31467841844124628</v>
      </c>
      <c r="Q13" s="38">
        <v>119698</v>
      </c>
      <c r="R13" s="9">
        <v>3935800002</v>
      </c>
      <c r="S13" s="9">
        <v>15650827.759999983</v>
      </c>
      <c r="T13" s="38">
        <v>32421</v>
      </c>
      <c r="U13" s="38">
        <v>118914</v>
      </c>
      <c r="V13" s="9">
        <v>3912859193</v>
      </c>
      <c r="W13" s="9">
        <v>5870869.8900000034</v>
      </c>
      <c r="X13" s="9">
        <v>0</v>
      </c>
      <c r="Y13" s="38">
        <v>0</v>
      </c>
      <c r="Z13" s="38">
        <v>0</v>
      </c>
      <c r="AA13" s="9">
        <v>0</v>
      </c>
      <c r="AB13" s="9">
        <v>0</v>
      </c>
      <c r="AC13" s="38">
        <v>8037</v>
      </c>
      <c r="AD13" s="38">
        <v>10989</v>
      </c>
      <c r="AE13" s="9">
        <v>96372458</v>
      </c>
      <c r="AF13" s="9">
        <v>963363.39000000013</v>
      </c>
      <c r="AG13" s="38">
        <v>0</v>
      </c>
      <c r="AH13" s="38">
        <v>0</v>
      </c>
      <c r="AI13" s="9">
        <v>0</v>
      </c>
      <c r="AJ13" s="9">
        <v>0</v>
      </c>
      <c r="AK13" s="38">
        <v>0</v>
      </c>
      <c r="AL13" s="38">
        <v>0</v>
      </c>
      <c r="AM13" s="9">
        <v>0</v>
      </c>
      <c r="AN13" s="9">
        <v>0</v>
      </c>
      <c r="AO13" s="5"/>
      <c r="AP13" s="5"/>
      <c r="AQ13" s="5"/>
      <c r="AR13" s="5"/>
      <c r="AS13" s="38">
        <v>2788</v>
      </c>
      <c r="AT13" s="37">
        <v>7.1167836630504147E-2</v>
      </c>
      <c r="AU13" s="41">
        <v>8.6441893830703012E-2</v>
      </c>
      <c r="AV13" s="38">
        <v>41324</v>
      </c>
      <c r="AW13" s="38">
        <v>13711</v>
      </c>
      <c r="AX13" s="37">
        <v>8.5199592364287133E-2</v>
      </c>
      <c r="AY13" s="9">
        <v>1525853749</v>
      </c>
      <c r="AZ13" s="9">
        <v>20960535.549999978</v>
      </c>
      <c r="BA13" s="9">
        <v>7518.1260939741669</v>
      </c>
      <c r="BB13" s="9">
        <v>507.22426555996464</v>
      </c>
      <c r="BC13" s="38">
        <v>14.822094691535151</v>
      </c>
      <c r="BD13" s="38">
        <v>2768</v>
      </c>
      <c r="BE13" s="41">
        <v>8.7789017341040457E-2</v>
      </c>
      <c r="BF13" s="38">
        <v>41046</v>
      </c>
      <c r="BG13" s="9">
        <v>1515526071</v>
      </c>
      <c r="BH13" s="9">
        <v>9087495.9800000023</v>
      </c>
      <c r="BI13" s="38">
        <v>2733</v>
      </c>
      <c r="BJ13" s="38">
        <v>40446</v>
      </c>
      <c r="BK13" s="9">
        <v>1525853749</v>
      </c>
      <c r="BL13" s="9">
        <v>4484386.7100000009</v>
      </c>
      <c r="BM13" s="9">
        <v>0</v>
      </c>
      <c r="BN13" s="38">
        <v>2733</v>
      </c>
      <c r="BO13" s="38">
        <v>40446</v>
      </c>
      <c r="BP13" s="9">
        <v>1525853749</v>
      </c>
      <c r="BQ13" s="9">
        <v>2242220.1300000008</v>
      </c>
      <c r="BR13" s="38">
        <v>1826</v>
      </c>
      <c r="BS13" s="38">
        <v>3549</v>
      </c>
      <c r="BT13" s="9">
        <v>44362216</v>
      </c>
      <c r="BU13" s="9">
        <v>443452.75999999995</v>
      </c>
      <c r="BV13" s="38">
        <v>2733</v>
      </c>
      <c r="BW13" s="38">
        <v>40446</v>
      </c>
      <c r="BX13" s="9">
        <v>1525853749</v>
      </c>
      <c r="BY13" s="9">
        <v>2989626.4900000012</v>
      </c>
      <c r="BZ13" s="38">
        <v>0</v>
      </c>
      <c r="CA13" s="38">
        <v>0</v>
      </c>
      <c r="CB13" s="9">
        <v>12931.19</v>
      </c>
      <c r="CC13" s="9">
        <v>6086736.4700000007</v>
      </c>
      <c r="CD13" s="5"/>
      <c r="CE13" s="5"/>
      <c r="CF13" s="5"/>
      <c r="CG13" s="5"/>
      <c r="CH13" s="38">
        <v>2720</v>
      </c>
      <c r="CI13" s="37">
        <v>6.9432035737077222E-2</v>
      </c>
      <c r="CJ13" s="41">
        <v>7.6838235294117652E-2</v>
      </c>
      <c r="CK13" s="38">
        <v>85607</v>
      </c>
      <c r="CL13" s="38">
        <v>27955</v>
      </c>
      <c r="CM13" s="37">
        <v>0.17371122489560548</v>
      </c>
      <c r="CN13" s="9">
        <v>3101240815</v>
      </c>
      <c r="CO13" s="9">
        <v>47321970.809999943</v>
      </c>
      <c r="CP13" s="9">
        <v>17397.78338602939</v>
      </c>
      <c r="CQ13" s="9">
        <v>552.78155769972011</v>
      </c>
      <c r="CR13" s="38">
        <v>31.473161764705882</v>
      </c>
      <c r="CS13" s="38">
        <v>2712</v>
      </c>
      <c r="CT13" s="41">
        <v>7.7064896755162246E-2</v>
      </c>
      <c r="CU13" s="38">
        <v>85340</v>
      </c>
      <c r="CV13" s="9">
        <v>3093585028</v>
      </c>
      <c r="CW13" s="9">
        <v>21894509.580000002</v>
      </c>
      <c r="CX13" s="38">
        <v>2644</v>
      </c>
      <c r="CY13" s="38">
        <v>82999</v>
      </c>
      <c r="CZ13" s="9">
        <v>3100134340</v>
      </c>
      <c r="DA13" s="9">
        <v>9250238.7700000033</v>
      </c>
      <c r="DB13" s="9">
        <v>0</v>
      </c>
      <c r="DC13" s="38">
        <v>2644</v>
      </c>
      <c r="DD13" s="38">
        <v>82999</v>
      </c>
      <c r="DE13" s="9">
        <v>3100134340</v>
      </c>
      <c r="DF13" s="9">
        <v>4626465.16</v>
      </c>
      <c r="DG13" s="38">
        <v>1915</v>
      </c>
      <c r="DH13" s="38">
        <v>5621</v>
      </c>
      <c r="DI13" s="9">
        <v>75742803</v>
      </c>
      <c r="DJ13" s="9">
        <v>757428.03</v>
      </c>
      <c r="DK13" s="38">
        <v>2644</v>
      </c>
      <c r="DL13" s="38">
        <v>82999</v>
      </c>
      <c r="DM13" s="9">
        <v>3100134340</v>
      </c>
      <c r="DN13" s="9">
        <v>6166862.7099999972</v>
      </c>
      <c r="DO13" s="38">
        <v>0</v>
      </c>
      <c r="DP13" s="38">
        <v>0</v>
      </c>
      <c r="DQ13" s="9">
        <v>16481.22</v>
      </c>
      <c r="DR13" s="9">
        <v>15715663.189999999</v>
      </c>
      <c r="DS13" s="5"/>
      <c r="DT13" s="5"/>
      <c r="DU13" s="5"/>
      <c r="DV13" s="5"/>
      <c r="DW13" s="38">
        <v>979</v>
      </c>
      <c r="DX13" s="37">
        <v>2.4990427568602425E-2</v>
      </c>
      <c r="DY13" s="41">
        <v>7.2522982635342181E-2</v>
      </c>
      <c r="DZ13" s="38">
        <v>90933</v>
      </c>
      <c r="EA13" s="38">
        <v>29871</v>
      </c>
      <c r="EB13" s="37">
        <v>0.18561717041161266</v>
      </c>
      <c r="EC13" s="9">
        <v>3139773266</v>
      </c>
      <c r="ED13" s="9">
        <v>50956545.719999991</v>
      </c>
      <c r="EE13" s="9">
        <v>52049.587048008165</v>
      </c>
      <c r="EF13" s="9">
        <v>560.3746243937843</v>
      </c>
      <c r="EG13" s="38">
        <v>92.883554647599595</v>
      </c>
      <c r="EH13" s="38">
        <v>979</v>
      </c>
      <c r="EI13" s="41">
        <v>7.2522982635342181E-2</v>
      </c>
      <c r="EJ13" s="38">
        <v>90933</v>
      </c>
      <c r="EK13" s="9">
        <v>3139773266</v>
      </c>
      <c r="EL13" s="9">
        <v>21921858.029999997</v>
      </c>
      <c r="EM13" s="38">
        <v>945</v>
      </c>
      <c r="EN13" s="38">
        <v>87904</v>
      </c>
      <c r="EO13" s="9">
        <v>3139773266</v>
      </c>
      <c r="EP13" s="9">
        <v>9412014.5499999989</v>
      </c>
      <c r="EQ13" s="9">
        <v>0</v>
      </c>
      <c r="ER13" s="38">
        <v>945</v>
      </c>
      <c r="ES13" s="38">
        <v>87904</v>
      </c>
      <c r="ET13" s="9">
        <v>3139773266</v>
      </c>
      <c r="EU13" s="9">
        <v>6274691.290000001</v>
      </c>
      <c r="EV13" s="38">
        <v>823</v>
      </c>
      <c r="EW13" s="38">
        <v>4984</v>
      </c>
      <c r="EX13" s="9">
        <v>79859927</v>
      </c>
      <c r="EY13" s="9">
        <v>798599.2699999999</v>
      </c>
      <c r="EZ13" s="38">
        <v>945</v>
      </c>
      <c r="FA13" s="38">
        <v>87904</v>
      </c>
      <c r="FB13" s="9">
        <v>3139773266</v>
      </c>
      <c r="FC13" s="9">
        <v>6274691.29</v>
      </c>
      <c r="FD13" s="38">
        <v>0</v>
      </c>
      <c r="FE13" s="38">
        <v>0</v>
      </c>
      <c r="FF13" s="9">
        <v>54747.14</v>
      </c>
      <c r="FG13" s="9">
        <v>18729764.32</v>
      </c>
      <c r="FH13" s="5"/>
      <c r="FI13" s="5"/>
      <c r="FJ13" s="5"/>
      <c r="FK13" s="5"/>
      <c r="FL13" s="38">
        <v>105</v>
      </c>
      <c r="FM13" s="37">
        <v>2.6802807913209954E-3</v>
      </c>
      <c r="FN13" s="41">
        <v>6.6666666666666666E-2</v>
      </c>
      <c r="FO13" s="38">
        <v>25249</v>
      </c>
      <c r="FP13" s="38">
        <v>8635</v>
      </c>
      <c r="FQ13" s="37">
        <v>5.3657536289520781E-2</v>
      </c>
      <c r="FR13" s="9">
        <v>861831865</v>
      </c>
      <c r="FS13" s="9">
        <v>14566762.050000001</v>
      </c>
      <c r="FT13" s="9">
        <v>138731.06714285715</v>
      </c>
      <c r="FU13" s="9">
        <v>576.92431581448773</v>
      </c>
      <c r="FV13" s="38">
        <v>240.46666666666667</v>
      </c>
      <c r="FW13" s="38">
        <v>104</v>
      </c>
      <c r="FX13" s="41">
        <v>6.7307692307692304E-2</v>
      </c>
      <c r="FY13" s="38">
        <v>25015</v>
      </c>
      <c r="FZ13" s="9">
        <v>855841229</v>
      </c>
      <c r="GA13" s="9">
        <v>6602612.0300000003</v>
      </c>
      <c r="GB13" s="38">
        <v>102</v>
      </c>
      <c r="GC13" s="38">
        <v>24486</v>
      </c>
      <c r="GD13" s="9">
        <v>861831865</v>
      </c>
      <c r="GE13" s="9">
        <v>2585730.5699999998</v>
      </c>
      <c r="GF13" s="9">
        <v>0</v>
      </c>
      <c r="GG13" s="38">
        <v>102</v>
      </c>
      <c r="GH13" s="38">
        <v>24486</v>
      </c>
      <c r="GI13" s="9">
        <v>861831865</v>
      </c>
      <c r="GJ13" s="9">
        <v>1723823.9100000001</v>
      </c>
      <c r="GK13" s="38">
        <v>98</v>
      </c>
      <c r="GL13" s="38">
        <v>1209</v>
      </c>
      <c r="GM13" s="9">
        <v>20694726</v>
      </c>
      <c r="GN13" s="9">
        <v>206947.72</v>
      </c>
      <c r="GO13" s="38">
        <v>102</v>
      </c>
      <c r="GP13" s="38">
        <v>24486</v>
      </c>
      <c r="GQ13" s="9">
        <v>861831865</v>
      </c>
      <c r="GR13" s="9">
        <v>1723823.9100000001</v>
      </c>
      <c r="GS13" s="38">
        <v>0</v>
      </c>
      <c r="GT13" s="38">
        <v>0</v>
      </c>
      <c r="GU13" s="9">
        <v>0</v>
      </c>
      <c r="GV13" s="9">
        <v>5740700.0300000003</v>
      </c>
      <c r="GW13" s="5"/>
      <c r="GX13" s="5"/>
      <c r="GY13" s="5"/>
      <c r="GZ13" s="5"/>
      <c r="HA13" s="38">
        <v>81</v>
      </c>
      <c r="HB13" s="37">
        <v>2.0676451818761967E-3</v>
      </c>
      <c r="HC13" s="41">
        <v>6.1728395061728392E-2</v>
      </c>
      <c r="HD13" s="38">
        <v>31091</v>
      </c>
      <c r="HE13" s="38">
        <v>9478</v>
      </c>
      <c r="HF13" s="37">
        <v>5.8895903758202424E-2</v>
      </c>
      <c r="HG13" s="9">
        <v>998355507</v>
      </c>
      <c r="HH13" s="9">
        <v>15261003.359999999</v>
      </c>
      <c r="HI13" s="9">
        <v>188407.44888888887</v>
      </c>
      <c r="HJ13" s="9">
        <v>490.84955003055546</v>
      </c>
      <c r="HK13" s="38">
        <v>383.83950617283949</v>
      </c>
      <c r="HL13" s="38">
        <v>43</v>
      </c>
      <c r="HM13" s="41">
        <v>0.48837209302325579</v>
      </c>
      <c r="HN13" s="38">
        <v>16587</v>
      </c>
      <c r="HO13" s="9">
        <v>505445621</v>
      </c>
      <c r="HP13" s="9">
        <v>5064455</v>
      </c>
      <c r="HQ13" s="38">
        <v>78</v>
      </c>
      <c r="HR13" s="38">
        <v>29945</v>
      </c>
      <c r="HS13" s="9">
        <v>998355507</v>
      </c>
      <c r="HT13" s="9">
        <v>3993416.9200000004</v>
      </c>
      <c r="HU13" s="9">
        <v>0</v>
      </c>
      <c r="HV13" s="38">
        <v>78</v>
      </c>
      <c r="HW13" s="38">
        <v>29945</v>
      </c>
      <c r="HX13" s="9">
        <v>998355507</v>
      </c>
      <c r="HY13" s="9">
        <v>1996711.0499999998</v>
      </c>
      <c r="HZ13" s="38">
        <v>76</v>
      </c>
      <c r="IA13" s="38">
        <v>1372</v>
      </c>
      <c r="IB13" s="9">
        <v>21299829</v>
      </c>
      <c r="IC13" s="9">
        <v>212998.28999999998</v>
      </c>
      <c r="ID13" s="38">
        <v>78</v>
      </c>
      <c r="IE13" s="38">
        <v>29945</v>
      </c>
      <c r="IF13" s="9">
        <v>998355507</v>
      </c>
      <c r="IG13" s="9">
        <v>1996711.05</v>
      </c>
      <c r="IH13" s="38">
        <v>0</v>
      </c>
      <c r="II13" s="38">
        <v>0</v>
      </c>
      <c r="IJ13" s="9">
        <v>0</v>
      </c>
      <c r="IK13" s="9">
        <v>5064455</v>
      </c>
      <c r="IL13" s="5"/>
      <c r="IM13" s="5"/>
      <c r="IN13" s="5"/>
      <c r="IO13" s="5"/>
      <c r="IP13" s="38">
        <v>65</v>
      </c>
      <c r="IQ13" s="37">
        <v>1.6592214422463305E-3</v>
      </c>
      <c r="IR13" s="41">
        <v>3.0769230769230771E-2</v>
      </c>
      <c r="IS13" s="38">
        <v>57162</v>
      </c>
      <c r="IT13" s="38">
        <v>15256</v>
      </c>
      <c r="IU13" s="37">
        <v>9.4800159077351356E-2</v>
      </c>
      <c r="IV13" s="9">
        <v>1844358115</v>
      </c>
      <c r="IW13" s="9">
        <v>34837721.319999993</v>
      </c>
      <c r="IX13" s="9">
        <v>535964.94338461524</v>
      </c>
      <c r="IY13" s="9">
        <v>609.45595535495602</v>
      </c>
      <c r="IZ13" s="38">
        <v>879.4153846153846</v>
      </c>
      <c r="JA13" s="38">
        <v>47</v>
      </c>
      <c r="JB13" s="41">
        <v>0.23404255319148937</v>
      </c>
      <c r="JC13" s="38">
        <v>41168</v>
      </c>
      <c r="JD13" s="9">
        <v>1296644143</v>
      </c>
      <c r="JE13" s="9">
        <v>16213463</v>
      </c>
      <c r="JF13" s="38">
        <v>62</v>
      </c>
      <c r="JG13" s="38">
        <v>55427</v>
      </c>
      <c r="JH13" s="9">
        <v>1844358115</v>
      </c>
      <c r="JI13" s="9">
        <v>7377431.9699999997</v>
      </c>
      <c r="JJ13" s="9">
        <v>0</v>
      </c>
      <c r="JK13" s="38">
        <v>62</v>
      </c>
      <c r="JL13" s="38">
        <v>55427</v>
      </c>
      <c r="JM13" s="9">
        <v>1844358115</v>
      </c>
      <c r="JN13" s="9">
        <v>3688716.2100000004</v>
      </c>
      <c r="JO13" s="38">
        <v>62</v>
      </c>
      <c r="JP13" s="38">
        <v>1910</v>
      </c>
      <c r="JQ13" s="9">
        <v>31375056</v>
      </c>
      <c r="JR13" s="9">
        <v>313750.56000000006</v>
      </c>
      <c r="JS13" s="38">
        <v>62</v>
      </c>
      <c r="JT13" s="38">
        <v>55427</v>
      </c>
      <c r="JU13" s="9">
        <v>1844358115</v>
      </c>
      <c r="JV13" s="9">
        <v>3555643.3699999996</v>
      </c>
      <c r="JW13" s="38">
        <v>0</v>
      </c>
      <c r="JX13" s="38">
        <v>0</v>
      </c>
      <c r="JY13" s="9">
        <v>0</v>
      </c>
      <c r="JZ13" s="9">
        <v>16213463</v>
      </c>
      <c r="KA13" s="5"/>
      <c r="KB13" s="5"/>
      <c r="KC13" s="5"/>
      <c r="KD13" s="5"/>
      <c r="KE13" s="38">
        <v>12</v>
      </c>
      <c r="KF13" s="37">
        <v>3.0631780472239946E-4</v>
      </c>
      <c r="KG13" s="41">
        <v>0.16666666666666666</v>
      </c>
      <c r="KH13" s="38">
        <v>41360</v>
      </c>
      <c r="KI13" s="38">
        <v>11920</v>
      </c>
      <c r="KJ13" s="37">
        <v>7.4070391727977733E-2</v>
      </c>
      <c r="KK13" s="9">
        <v>1225383295</v>
      </c>
      <c r="KL13" s="9">
        <v>21938554.050000004</v>
      </c>
      <c r="KM13" s="9">
        <v>1828212.8375000004</v>
      </c>
      <c r="KN13" s="9">
        <v>530.42925652804649</v>
      </c>
      <c r="KO13" s="38">
        <v>3446.6666666666665</v>
      </c>
      <c r="KP13" s="38">
        <v>8</v>
      </c>
      <c r="KQ13" s="41">
        <v>0.375</v>
      </c>
      <c r="KR13" s="38">
        <v>24733</v>
      </c>
      <c r="KS13" s="9">
        <v>735983943</v>
      </c>
      <c r="KT13" s="9">
        <v>9423255</v>
      </c>
      <c r="KU13" s="38">
        <v>12</v>
      </c>
      <c r="KV13" s="38">
        <v>41360</v>
      </c>
      <c r="KW13" s="9">
        <v>1225383295</v>
      </c>
      <c r="KX13" s="9">
        <v>4901532.76</v>
      </c>
      <c r="KY13" s="9">
        <v>0</v>
      </c>
      <c r="KZ13" s="38">
        <v>12</v>
      </c>
      <c r="LA13" s="38">
        <v>41360</v>
      </c>
      <c r="LB13" s="9">
        <v>1225383295</v>
      </c>
      <c r="LC13" s="9">
        <v>2450766.59</v>
      </c>
      <c r="LD13" s="38">
        <v>12</v>
      </c>
      <c r="LE13" s="38">
        <v>1227</v>
      </c>
      <c r="LF13" s="9">
        <v>26146652</v>
      </c>
      <c r="LG13" s="9">
        <v>261466.52000000002</v>
      </c>
      <c r="LH13" s="38">
        <v>11</v>
      </c>
      <c r="LI13" s="38">
        <v>39395</v>
      </c>
      <c r="LJ13" s="9">
        <v>1158846877</v>
      </c>
      <c r="LK13" s="9">
        <v>2450766.59</v>
      </c>
      <c r="LL13" s="38">
        <v>1</v>
      </c>
      <c r="LM13" s="38">
        <v>1965</v>
      </c>
      <c r="LN13" s="9">
        <v>0</v>
      </c>
      <c r="LO13" s="9">
        <v>9423255</v>
      </c>
      <c r="LP13" s="5"/>
      <c r="LQ13" s="5"/>
      <c r="LR13" s="5"/>
      <c r="LS13" s="5"/>
      <c r="LT13" s="5"/>
      <c r="LU13" s="37">
        <v>0</v>
      </c>
      <c r="LV13" s="5"/>
      <c r="LW13" s="5"/>
      <c r="LX13" s="5"/>
      <c r="LY13" s="37">
        <v>0</v>
      </c>
      <c r="LZ13" s="5"/>
      <c r="MA13" s="5"/>
      <c r="MB13" s="9"/>
      <c r="MC13" s="9"/>
      <c r="MD13" s="38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38">
        <v>39175</v>
      </c>
      <c r="NJ13" s="39" t="s">
        <v>50</v>
      </c>
      <c r="NK13" s="39" t="s">
        <v>50</v>
      </c>
      <c r="NL13" s="38">
        <v>491688</v>
      </c>
      <c r="NM13" s="38">
        <v>160928</v>
      </c>
      <c r="NN13" s="39" t="s">
        <v>50</v>
      </c>
      <c r="NO13" s="9">
        <v>16609964810</v>
      </c>
      <c r="NP13" s="9">
        <v>228857020.06999993</v>
      </c>
      <c r="NQ13" s="40">
        <v>5841.9149985960421</v>
      </c>
      <c r="NR13" s="9">
        <v>465.45170935633968</v>
      </c>
      <c r="NS13" s="38">
        <v>12.551065730695596</v>
      </c>
      <c r="NT13" s="38">
        <v>39110</v>
      </c>
      <c r="NU13" s="39" t="s">
        <v>50</v>
      </c>
      <c r="NV13" s="38">
        <v>444520</v>
      </c>
      <c r="NW13" s="9">
        <v>15078599303</v>
      </c>
      <c r="NX13" s="9">
        <v>105858476.38</v>
      </c>
      <c r="NY13" s="38">
        <v>38997</v>
      </c>
      <c r="NZ13" s="38">
        <v>481481</v>
      </c>
      <c r="OA13" s="9">
        <v>16608549330</v>
      </c>
      <c r="OB13" s="9">
        <v>47875622.140000008</v>
      </c>
      <c r="OC13" s="9">
        <v>0</v>
      </c>
      <c r="OD13" s="38">
        <v>6576</v>
      </c>
      <c r="OE13" s="38">
        <v>362567</v>
      </c>
      <c r="OF13" s="9">
        <v>12695690137</v>
      </c>
      <c r="OG13" s="9">
        <v>23003394.340000004</v>
      </c>
      <c r="OH13" s="38">
        <v>12849</v>
      </c>
      <c r="OI13" s="38">
        <v>30861</v>
      </c>
      <c r="OJ13" s="9">
        <v>395853667</v>
      </c>
      <c r="OK13" s="9">
        <v>3958006.5400000005</v>
      </c>
      <c r="OL13" s="38">
        <v>6575</v>
      </c>
      <c r="OM13" s="38">
        <v>360602</v>
      </c>
      <c r="ON13" s="9">
        <v>12629153719</v>
      </c>
      <c r="OO13" s="9">
        <v>25158125.41</v>
      </c>
      <c r="OP13" s="38">
        <v>1</v>
      </c>
      <c r="OQ13" s="38">
        <v>1965</v>
      </c>
      <c r="OR13" s="9">
        <v>84159.55</v>
      </c>
      <c r="OS13" s="9">
        <v>76974037.010000005</v>
      </c>
      <c r="OT13" s="38">
        <v>0</v>
      </c>
      <c r="OU13" s="38">
        <v>0</v>
      </c>
      <c r="OV13" s="9">
        <v>0</v>
      </c>
      <c r="OW13" s="9">
        <v>0</v>
      </c>
    </row>
    <row r="14" spans="1:413">
      <c r="A14" s="97" t="s">
        <v>57</v>
      </c>
      <c r="B14" s="97"/>
      <c r="C14" s="97"/>
      <c r="D14" s="5"/>
      <c r="E14" s="37"/>
      <c r="F14" s="5"/>
      <c r="G14" s="5"/>
      <c r="H14" s="5"/>
      <c r="I14" s="37"/>
      <c r="J14" s="5"/>
      <c r="K14" s="5"/>
      <c r="L14" s="9"/>
      <c r="M14" s="9"/>
      <c r="N14" s="3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37"/>
      <c r="AU14" s="5"/>
      <c r="AV14" s="5"/>
      <c r="AW14" s="5"/>
      <c r="AX14" s="37"/>
      <c r="AY14" s="5"/>
      <c r="AZ14" s="5"/>
      <c r="BA14" s="9"/>
      <c r="BB14" s="9"/>
      <c r="BC14" s="38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37"/>
      <c r="CJ14" s="5"/>
      <c r="CK14" s="5"/>
      <c r="CL14" s="5"/>
      <c r="CM14" s="37"/>
      <c r="CN14" s="5"/>
      <c r="CO14" s="5"/>
      <c r="CP14" s="9"/>
      <c r="CQ14" s="9"/>
      <c r="CR14" s="38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37"/>
      <c r="DY14" s="5"/>
      <c r="DZ14" s="5"/>
      <c r="EA14" s="5"/>
      <c r="EB14" s="37"/>
      <c r="EC14" s="5"/>
      <c r="ED14" s="5"/>
      <c r="EE14" s="9"/>
      <c r="EF14" s="9"/>
      <c r="EG14" s="38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37"/>
      <c r="FN14" s="5"/>
      <c r="FO14" s="5"/>
      <c r="FP14" s="5"/>
      <c r="FQ14" s="37"/>
      <c r="FR14" s="5"/>
      <c r="FS14" s="5"/>
      <c r="FT14" s="9"/>
      <c r="FU14" s="9"/>
      <c r="FV14" s="38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37"/>
      <c r="HC14" s="5"/>
      <c r="HD14" s="5"/>
      <c r="HE14" s="5"/>
      <c r="HF14" s="37"/>
      <c r="HG14" s="5"/>
      <c r="HH14" s="5"/>
      <c r="HI14" s="9"/>
      <c r="HJ14" s="9"/>
      <c r="HK14" s="38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37"/>
      <c r="IR14" s="5"/>
      <c r="IS14" s="5"/>
      <c r="IT14" s="5"/>
      <c r="IU14" s="37"/>
      <c r="IV14" s="5"/>
      <c r="IW14" s="5"/>
      <c r="IX14" s="9"/>
      <c r="IY14" s="9"/>
      <c r="IZ14" s="38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37"/>
      <c r="KG14" s="5"/>
      <c r="KH14" s="5"/>
      <c r="KI14" s="5"/>
      <c r="KJ14" s="37"/>
      <c r="KK14" s="5"/>
      <c r="KL14" s="5"/>
      <c r="KM14" s="9"/>
      <c r="KN14" s="9"/>
      <c r="KO14" s="38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37"/>
      <c r="LV14" s="5"/>
      <c r="LW14" s="5"/>
      <c r="LX14" s="5"/>
      <c r="LY14" s="37"/>
      <c r="LZ14" s="5"/>
      <c r="MA14" s="5"/>
      <c r="MB14" s="9"/>
      <c r="MC14" s="9"/>
      <c r="MD14" s="38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9">
        <v>23949702</v>
      </c>
      <c r="MS14" s="5"/>
      <c r="MT14" s="5"/>
      <c r="MU14" s="5"/>
      <c r="MV14" s="9">
        <v>7627174</v>
      </c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38">
        <v>0</v>
      </c>
      <c r="NJ14" s="39" t="s">
        <v>50</v>
      </c>
      <c r="NK14" s="39" t="s">
        <v>50</v>
      </c>
      <c r="NL14" s="38">
        <v>0</v>
      </c>
      <c r="NM14" s="38">
        <v>0</v>
      </c>
      <c r="NN14" s="39" t="s">
        <v>50</v>
      </c>
      <c r="NO14" s="9">
        <v>0</v>
      </c>
      <c r="NP14" s="9">
        <v>0</v>
      </c>
      <c r="NQ14" s="5"/>
      <c r="NR14" s="9"/>
      <c r="NS14" s="38"/>
      <c r="NT14" s="38">
        <v>0</v>
      </c>
      <c r="NU14" s="39" t="s">
        <v>50</v>
      </c>
      <c r="NV14" s="38">
        <v>0</v>
      </c>
      <c r="NW14" s="9">
        <v>0</v>
      </c>
      <c r="NX14" s="9">
        <v>0</v>
      </c>
      <c r="NY14" s="38">
        <v>0</v>
      </c>
      <c r="NZ14" s="38">
        <v>0</v>
      </c>
      <c r="OA14" s="9">
        <v>0</v>
      </c>
      <c r="OB14" s="9">
        <v>0</v>
      </c>
      <c r="OC14" s="9">
        <v>0</v>
      </c>
      <c r="OD14" s="38">
        <v>0</v>
      </c>
      <c r="OE14" s="38">
        <v>0</v>
      </c>
      <c r="OF14" s="9">
        <v>0</v>
      </c>
      <c r="OG14" s="9">
        <v>23949702</v>
      </c>
      <c r="OH14" s="38">
        <v>0</v>
      </c>
      <c r="OI14" s="38">
        <v>0</v>
      </c>
      <c r="OJ14" s="9">
        <v>0</v>
      </c>
      <c r="OK14" s="9">
        <v>7627174</v>
      </c>
      <c r="OL14" s="38">
        <v>0</v>
      </c>
      <c r="OM14" s="38">
        <v>0</v>
      </c>
      <c r="ON14" s="9">
        <v>0</v>
      </c>
      <c r="OO14" s="9">
        <v>0</v>
      </c>
      <c r="OP14" s="38">
        <v>0</v>
      </c>
      <c r="OQ14" s="38">
        <v>0</v>
      </c>
      <c r="OR14" s="9">
        <v>0</v>
      </c>
      <c r="OS14" s="9">
        <v>0</v>
      </c>
      <c r="OT14" s="38">
        <v>0</v>
      </c>
      <c r="OU14" s="38">
        <v>0</v>
      </c>
      <c r="OV14" s="9">
        <v>0</v>
      </c>
      <c r="OW14" s="9">
        <v>0</v>
      </c>
    </row>
    <row r="15" spans="1:413">
      <c r="A15" s="97" t="s">
        <v>58</v>
      </c>
      <c r="B15" s="97"/>
      <c r="C15" s="97"/>
      <c r="D15" s="5"/>
      <c r="E15" s="37"/>
      <c r="F15" s="5"/>
      <c r="G15" s="5"/>
      <c r="H15" s="5"/>
      <c r="I15" s="37"/>
      <c r="J15" s="5"/>
      <c r="K15" s="5"/>
      <c r="L15" s="9"/>
      <c r="M15" s="9"/>
      <c r="N15" s="3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9">
        <v>1834200</v>
      </c>
      <c r="AC15" s="5"/>
      <c r="AD15" s="5"/>
      <c r="AE15" s="5"/>
      <c r="AF15" s="9">
        <v>871761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37"/>
      <c r="AU15" s="5"/>
      <c r="AV15" s="5"/>
      <c r="AW15" s="5"/>
      <c r="AX15" s="37"/>
      <c r="AY15" s="5"/>
      <c r="AZ15" s="5"/>
      <c r="BA15" s="9"/>
      <c r="BB15" s="9"/>
      <c r="BC15" s="38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37"/>
      <c r="CJ15" s="5"/>
      <c r="CK15" s="5"/>
      <c r="CL15" s="5"/>
      <c r="CM15" s="37"/>
      <c r="CN15" s="5"/>
      <c r="CO15" s="5"/>
      <c r="CP15" s="9"/>
      <c r="CQ15" s="9"/>
      <c r="CR15" s="38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37"/>
      <c r="DY15" s="5"/>
      <c r="DZ15" s="5"/>
      <c r="EA15" s="5"/>
      <c r="EB15" s="37"/>
      <c r="EC15" s="5"/>
      <c r="ED15" s="5"/>
      <c r="EE15" s="9"/>
      <c r="EF15" s="9"/>
      <c r="EG15" s="38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37"/>
      <c r="FN15" s="5"/>
      <c r="FO15" s="5"/>
      <c r="FP15" s="5"/>
      <c r="FQ15" s="37"/>
      <c r="FR15" s="5"/>
      <c r="FS15" s="5"/>
      <c r="FT15" s="9"/>
      <c r="FU15" s="9"/>
      <c r="FV15" s="38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37"/>
      <c r="HC15" s="5"/>
      <c r="HD15" s="5"/>
      <c r="HE15" s="5"/>
      <c r="HF15" s="37"/>
      <c r="HG15" s="5"/>
      <c r="HH15" s="5"/>
      <c r="HI15" s="9"/>
      <c r="HJ15" s="9"/>
      <c r="HK15" s="38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37"/>
      <c r="IR15" s="5"/>
      <c r="IS15" s="5"/>
      <c r="IT15" s="5"/>
      <c r="IU15" s="37"/>
      <c r="IV15" s="5"/>
      <c r="IW15" s="5"/>
      <c r="IX15" s="9"/>
      <c r="IY15" s="9"/>
      <c r="IZ15" s="38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37"/>
      <c r="KG15" s="5"/>
      <c r="KH15" s="5"/>
      <c r="KI15" s="5"/>
      <c r="KJ15" s="37"/>
      <c r="KK15" s="5"/>
      <c r="KL15" s="5"/>
      <c r="KM15" s="9"/>
      <c r="KN15" s="9"/>
      <c r="KO15" s="38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37"/>
      <c r="LV15" s="5"/>
      <c r="LW15" s="5"/>
      <c r="LX15" s="5"/>
      <c r="LY15" s="37"/>
      <c r="LZ15" s="5"/>
      <c r="MA15" s="5"/>
      <c r="MB15" s="9"/>
      <c r="MC15" s="9"/>
      <c r="MD15" s="38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38">
        <v>0</v>
      </c>
      <c r="NJ15" s="39" t="s">
        <v>50</v>
      </c>
      <c r="NK15" s="39" t="s">
        <v>50</v>
      </c>
      <c r="NL15" s="38">
        <v>0</v>
      </c>
      <c r="NM15" s="38">
        <v>0</v>
      </c>
      <c r="NN15" s="39" t="s">
        <v>50</v>
      </c>
      <c r="NO15" s="9">
        <v>0</v>
      </c>
      <c r="NP15" s="9">
        <v>0</v>
      </c>
      <c r="NQ15" s="5"/>
      <c r="NR15" s="9"/>
      <c r="NS15" s="38"/>
      <c r="NT15" s="38">
        <v>0</v>
      </c>
      <c r="NU15" s="39" t="s">
        <v>50</v>
      </c>
      <c r="NV15" s="38">
        <v>0</v>
      </c>
      <c r="NW15" s="9">
        <v>0</v>
      </c>
      <c r="NX15" s="9">
        <v>0</v>
      </c>
      <c r="NY15" s="38">
        <v>0</v>
      </c>
      <c r="NZ15" s="38">
        <v>0</v>
      </c>
      <c r="OA15" s="9">
        <v>0</v>
      </c>
      <c r="OB15" s="9">
        <v>0</v>
      </c>
      <c r="OC15" s="9">
        <v>0</v>
      </c>
      <c r="OD15" s="38">
        <v>0</v>
      </c>
      <c r="OE15" s="38">
        <v>0</v>
      </c>
      <c r="OF15" s="9">
        <v>0</v>
      </c>
      <c r="OG15" s="9">
        <v>1834200</v>
      </c>
      <c r="OH15" s="38">
        <v>0</v>
      </c>
      <c r="OI15" s="38">
        <v>0</v>
      </c>
      <c r="OJ15" s="9">
        <v>0</v>
      </c>
      <c r="OK15" s="9">
        <v>871761</v>
      </c>
      <c r="OL15" s="38">
        <v>0</v>
      </c>
      <c r="OM15" s="38">
        <v>0</v>
      </c>
      <c r="ON15" s="9">
        <v>0</v>
      </c>
      <c r="OO15" s="9">
        <v>0</v>
      </c>
      <c r="OP15" s="38">
        <v>0</v>
      </c>
      <c r="OQ15" s="38">
        <v>0</v>
      </c>
      <c r="OR15" s="9">
        <v>0</v>
      </c>
      <c r="OS15" s="9">
        <v>0</v>
      </c>
      <c r="OT15" s="38">
        <v>0</v>
      </c>
      <c r="OU15" s="38">
        <v>0</v>
      </c>
      <c r="OV15" s="9">
        <v>0</v>
      </c>
      <c r="OW15" s="9">
        <v>0</v>
      </c>
    </row>
    <row r="16" spans="1:413">
      <c r="A16" s="97" t="s">
        <v>59</v>
      </c>
      <c r="B16" s="97"/>
      <c r="C16" s="97"/>
      <c r="D16" s="5"/>
      <c r="E16" s="37"/>
      <c r="F16" s="5"/>
      <c r="G16" s="5"/>
      <c r="H16" s="5"/>
      <c r="I16" s="37"/>
      <c r="J16" s="5"/>
      <c r="K16" s="5"/>
      <c r="L16" s="9"/>
      <c r="M16" s="9"/>
      <c r="N16" s="3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37"/>
      <c r="AU16" s="5"/>
      <c r="AV16" s="5"/>
      <c r="AW16" s="5"/>
      <c r="AX16" s="37"/>
      <c r="AY16" s="5"/>
      <c r="AZ16" s="5"/>
      <c r="BA16" s="9"/>
      <c r="BB16" s="9"/>
      <c r="BC16" s="38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37"/>
      <c r="CJ16" s="5"/>
      <c r="CK16" s="5"/>
      <c r="CL16" s="5"/>
      <c r="CM16" s="37"/>
      <c r="CN16" s="5"/>
      <c r="CO16" s="5"/>
      <c r="CP16" s="9"/>
      <c r="CQ16" s="9"/>
      <c r="CR16" s="38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37"/>
      <c r="DY16" s="5"/>
      <c r="DZ16" s="5"/>
      <c r="EA16" s="5"/>
      <c r="EB16" s="37"/>
      <c r="EC16" s="5"/>
      <c r="ED16" s="5"/>
      <c r="EE16" s="9"/>
      <c r="EF16" s="9"/>
      <c r="EG16" s="38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37"/>
      <c r="FN16" s="5"/>
      <c r="FO16" s="5"/>
      <c r="FP16" s="5"/>
      <c r="FQ16" s="37"/>
      <c r="FR16" s="5"/>
      <c r="FS16" s="5"/>
      <c r="FT16" s="9"/>
      <c r="FU16" s="9"/>
      <c r="FV16" s="38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37"/>
      <c r="HC16" s="5"/>
      <c r="HD16" s="5"/>
      <c r="HE16" s="5"/>
      <c r="HF16" s="37"/>
      <c r="HG16" s="5"/>
      <c r="HH16" s="5"/>
      <c r="HI16" s="9"/>
      <c r="HJ16" s="9"/>
      <c r="HK16" s="38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37"/>
      <c r="IR16" s="5"/>
      <c r="IS16" s="5"/>
      <c r="IT16" s="5"/>
      <c r="IU16" s="37"/>
      <c r="IV16" s="5"/>
      <c r="IW16" s="5"/>
      <c r="IX16" s="9"/>
      <c r="IY16" s="9"/>
      <c r="IZ16" s="38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37"/>
      <c r="KG16" s="5"/>
      <c r="KH16" s="5"/>
      <c r="KI16" s="5"/>
      <c r="KJ16" s="37"/>
      <c r="KK16" s="5"/>
      <c r="KL16" s="5"/>
      <c r="KM16" s="9"/>
      <c r="KN16" s="9"/>
      <c r="KO16" s="38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37"/>
      <c r="LV16" s="5"/>
      <c r="LW16" s="5"/>
      <c r="LX16" s="5"/>
      <c r="LY16" s="37"/>
      <c r="LZ16" s="5"/>
      <c r="MA16" s="5"/>
      <c r="MB16" s="9"/>
      <c r="MC16" s="9"/>
      <c r="MD16" s="38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38">
        <v>0</v>
      </c>
      <c r="NJ16" s="39" t="s">
        <v>50</v>
      </c>
      <c r="NK16" s="39" t="s">
        <v>50</v>
      </c>
      <c r="NL16" s="38">
        <v>0</v>
      </c>
      <c r="NM16" s="38">
        <v>0</v>
      </c>
      <c r="NN16" s="39" t="s">
        <v>50</v>
      </c>
      <c r="NO16" s="9">
        <v>0</v>
      </c>
      <c r="NP16" s="9">
        <v>0</v>
      </c>
      <c r="NQ16" s="5"/>
      <c r="NR16" s="9"/>
      <c r="NS16" s="38"/>
      <c r="NT16" s="38">
        <v>0</v>
      </c>
      <c r="NU16" s="39" t="s">
        <v>50</v>
      </c>
      <c r="NV16" s="38">
        <v>0</v>
      </c>
      <c r="NW16" s="9">
        <v>0</v>
      </c>
      <c r="NX16" s="9">
        <v>0</v>
      </c>
      <c r="NY16" s="38">
        <v>0</v>
      </c>
      <c r="NZ16" s="38">
        <v>0</v>
      </c>
      <c r="OA16" s="9">
        <v>0</v>
      </c>
      <c r="OB16" s="9">
        <v>0</v>
      </c>
      <c r="OC16" s="9">
        <v>0</v>
      </c>
      <c r="OD16" s="38">
        <v>0</v>
      </c>
      <c r="OE16" s="38">
        <v>0</v>
      </c>
      <c r="OF16" s="9">
        <v>0</v>
      </c>
      <c r="OG16" s="9">
        <v>0</v>
      </c>
      <c r="OH16" s="38">
        <v>0</v>
      </c>
      <c r="OI16" s="38">
        <v>0</v>
      </c>
      <c r="OJ16" s="9">
        <v>0</v>
      </c>
      <c r="OK16" s="9">
        <v>0</v>
      </c>
      <c r="OL16" s="38">
        <v>0</v>
      </c>
      <c r="OM16" s="38">
        <v>0</v>
      </c>
      <c r="ON16" s="9">
        <v>0</v>
      </c>
      <c r="OO16" s="9">
        <v>0</v>
      </c>
      <c r="OP16" s="38">
        <v>0</v>
      </c>
      <c r="OQ16" s="38">
        <v>0</v>
      </c>
      <c r="OR16" s="9">
        <v>0</v>
      </c>
      <c r="OS16" s="9">
        <v>0</v>
      </c>
      <c r="OT16" s="38">
        <v>0</v>
      </c>
      <c r="OU16" s="38">
        <v>0</v>
      </c>
      <c r="OV16" s="9">
        <v>0</v>
      </c>
      <c r="OW16" s="9">
        <v>0</v>
      </c>
    </row>
    <row r="17" spans="1:413">
      <c r="A17" s="97" t="s">
        <v>60</v>
      </c>
      <c r="B17" s="97"/>
      <c r="C17" s="97"/>
      <c r="D17" s="5"/>
      <c r="E17" s="37"/>
      <c r="F17" s="5"/>
      <c r="G17" s="5"/>
      <c r="H17" s="5"/>
      <c r="I17" s="37"/>
      <c r="J17" s="5"/>
      <c r="K17" s="5"/>
      <c r="L17" s="9"/>
      <c r="M17" s="9"/>
      <c r="N17" s="3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37"/>
      <c r="AU17" s="5"/>
      <c r="AV17" s="5"/>
      <c r="AW17" s="5"/>
      <c r="AX17" s="37"/>
      <c r="AY17" s="5"/>
      <c r="AZ17" s="5"/>
      <c r="BA17" s="9"/>
      <c r="BB17" s="9"/>
      <c r="BC17" s="38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37"/>
      <c r="CJ17" s="5"/>
      <c r="CK17" s="5"/>
      <c r="CL17" s="5"/>
      <c r="CM17" s="37"/>
      <c r="CN17" s="5"/>
      <c r="CO17" s="5"/>
      <c r="CP17" s="9"/>
      <c r="CQ17" s="9"/>
      <c r="CR17" s="38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37"/>
      <c r="DY17" s="5"/>
      <c r="DZ17" s="5"/>
      <c r="EA17" s="5"/>
      <c r="EB17" s="37"/>
      <c r="EC17" s="5"/>
      <c r="ED17" s="5"/>
      <c r="EE17" s="9"/>
      <c r="EF17" s="9"/>
      <c r="EG17" s="38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37"/>
      <c r="FN17" s="5"/>
      <c r="FO17" s="5"/>
      <c r="FP17" s="5"/>
      <c r="FQ17" s="37"/>
      <c r="FR17" s="5"/>
      <c r="FS17" s="5"/>
      <c r="FT17" s="9"/>
      <c r="FU17" s="9"/>
      <c r="FV17" s="38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37"/>
      <c r="HC17" s="5"/>
      <c r="HD17" s="5"/>
      <c r="HE17" s="5"/>
      <c r="HF17" s="37"/>
      <c r="HG17" s="5"/>
      <c r="HH17" s="5"/>
      <c r="HI17" s="9"/>
      <c r="HJ17" s="9"/>
      <c r="HK17" s="38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37"/>
      <c r="IR17" s="5"/>
      <c r="IS17" s="5"/>
      <c r="IT17" s="5"/>
      <c r="IU17" s="37"/>
      <c r="IV17" s="5"/>
      <c r="IW17" s="5"/>
      <c r="IX17" s="9"/>
      <c r="IY17" s="9"/>
      <c r="IZ17" s="38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37"/>
      <c r="KG17" s="5"/>
      <c r="KH17" s="5"/>
      <c r="KI17" s="5"/>
      <c r="KJ17" s="37"/>
      <c r="KK17" s="5"/>
      <c r="KL17" s="5"/>
      <c r="KM17" s="9"/>
      <c r="KN17" s="9"/>
      <c r="KO17" s="38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37"/>
      <c r="LV17" s="5"/>
      <c r="LW17" s="5"/>
      <c r="LX17" s="5"/>
      <c r="LY17" s="37"/>
      <c r="LZ17" s="5"/>
      <c r="MA17" s="5"/>
      <c r="MB17" s="9"/>
      <c r="MC17" s="9"/>
      <c r="MD17" s="38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38">
        <v>0</v>
      </c>
      <c r="NJ17" s="39" t="s">
        <v>50</v>
      </c>
      <c r="NK17" s="39" t="s">
        <v>50</v>
      </c>
      <c r="NL17" s="38">
        <v>0</v>
      </c>
      <c r="NM17" s="38">
        <v>0</v>
      </c>
      <c r="NN17" s="39" t="s">
        <v>50</v>
      </c>
      <c r="NO17" s="9">
        <v>0</v>
      </c>
      <c r="NP17" s="9">
        <v>0</v>
      </c>
      <c r="NQ17" s="5"/>
      <c r="NR17" s="9"/>
      <c r="NS17" s="38"/>
      <c r="NT17" s="38">
        <v>0</v>
      </c>
      <c r="NU17" s="39" t="s">
        <v>50</v>
      </c>
      <c r="NV17" s="38">
        <v>0</v>
      </c>
      <c r="NW17" s="9">
        <v>0</v>
      </c>
      <c r="NX17" s="9">
        <v>0</v>
      </c>
      <c r="NY17" s="38">
        <v>0</v>
      </c>
      <c r="NZ17" s="38">
        <v>0</v>
      </c>
      <c r="OA17" s="9">
        <v>0</v>
      </c>
      <c r="OB17" s="9">
        <v>0</v>
      </c>
      <c r="OC17" s="9">
        <v>0</v>
      </c>
      <c r="OD17" s="38">
        <v>0</v>
      </c>
      <c r="OE17" s="38">
        <v>0</v>
      </c>
      <c r="OF17" s="9">
        <v>0</v>
      </c>
      <c r="OG17" s="9">
        <v>0</v>
      </c>
      <c r="OH17" s="38">
        <v>0</v>
      </c>
      <c r="OI17" s="38">
        <v>0</v>
      </c>
      <c r="OJ17" s="9">
        <v>0</v>
      </c>
      <c r="OK17" s="9">
        <v>0</v>
      </c>
      <c r="OL17" s="38">
        <v>0</v>
      </c>
      <c r="OM17" s="38">
        <v>0</v>
      </c>
      <c r="ON17" s="9">
        <v>0</v>
      </c>
      <c r="OO17" s="9">
        <v>0</v>
      </c>
      <c r="OP17" s="38">
        <v>0</v>
      </c>
      <c r="OQ17" s="38">
        <v>0</v>
      </c>
      <c r="OR17" s="9">
        <v>0</v>
      </c>
      <c r="OS17" s="9">
        <v>0</v>
      </c>
      <c r="OT17" s="38">
        <v>0</v>
      </c>
      <c r="OU17" s="38">
        <v>0</v>
      </c>
      <c r="OV17" s="9">
        <v>0</v>
      </c>
      <c r="OW17" s="9">
        <v>0</v>
      </c>
    </row>
    <row r="18" spans="1:413">
      <c r="A18" s="97" t="s">
        <v>61</v>
      </c>
      <c r="B18" s="97"/>
      <c r="C18" s="97"/>
      <c r="D18" s="5"/>
      <c r="E18" s="37"/>
      <c r="F18" s="5"/>
      <c r="G18" s="5"/>
      <c r="H18" s="5"/>
      <c r="I18" s="37"/>
      <c r="J18" s="5"/>
      <c r="K18" s="5"/>
      <c r="L18" s="9"/>
      <c r="M18" s="9"/>
      <c r="N18" s="3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37"/>
      <c r="AU18" s="5"/>
      <c r="AV18" s="5"/>
      <c r="AW18" s="5"/>
      <c r="AX18" s="37"/>
      <c r="AY18" s="5"/>
      <c r="AZ18" s="5"/>
      <c r="BA18" s="9"/>
      <c r="BB18" s="9"/>
      <c r="BC18" s="38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37"/>
      <c r="CJ18" s="5"/>
      <c r="CK18" s="5"/>
      <c r="CL18" s="5"/>
      <c r="CM18" s="37"/>
      <c r="CN18" s="5"/>
      <c r="CO18" s="5"/>
      <c r="CP18" s="9"/>
      <c r="CQ18" s="9"/>
      <c r="CR18" s="38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37"/>
      <c r="DY18" s="5"/>
      <c r="DZ18" s="5"/>
      <c r="EA18" s="5"/>
      <c r="EB18" s="37"/>
      <c r="EC18" s="5"/>
      <c r="ED18" s="5"/>
      <c r="EE18" s="9"/>
      <c r="EF18" s="9"/>
      <c r="EG18" s="38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37"/>
      <c r="FN18" s="5"/>
      <c r="FO18" s="5"/>
      <c r="FP18" s="5"/>
      <c r="FQ18" s="37"/>
      <c r="FR18" s="5"/>
      <c r="FS18" s="5"/>
      <c r="FT18" s="9"/>
      <c r="FU18" s="9"/>
      <c r="FV18" s="38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37"/>
      <c r="HC18" s="5"/>
      <c r="HD18" s="5"/>
      <c r="HE18" s="5"/>
      <c r="HF18" s="37"/>
      <c r="HG18" s="5"/>
      <c r="HH18" s="5"/>
      <c r="HI18" s="9"/>
      <c r="HJ18" s="9"/>
      <c r="HK18" s="38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37"/>
      <c r="IR18" s="5"/>
      <c r="IS18" s="5"/>
      <c r="IT18" s="5"/>
      <c r="IU18" s="37"/>
      <c r="IV18" s="5"/>
      <c r="IW18" s="5"/>
      <c r="IX18" s="9"/>
      <c r="IY18" s="9"/>
      <c r="IZ18" s="38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37"/>
      <c r="KG18" s="5"/>
      <c r="KH18" s="5"/>
      <c r="KI18" s="5"/>
      <c r="KJ18" s="37"/>
      <c r="KK18" s="5"/>
      <c r="KL18" s="5"/>
      <c r="KM18" s="9"/>
      <c r="KN18" s="9"/>
      <c r="KO18" s="38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37"/>
      <c r="LV18" s="5"/>
      <c r="LW18" s="5"/>
      <c r="LX18" s="5"/>
      <c r="LY18" s="37"/>
      <c r="LZ18" s="5"/>
      <c r="MA18" s="5"/>
      <c r="MB18" s="9"/>
      <c r="MC18" s="9"/>
      <c r="MD18" s="38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38">
        <v>0</v>
      </c>
      <c r="NJ18" s="39" t="s">
        <v>50</v>
      </c>
      <c r="NK18" s="39" t="s">
        <v>50</v>
      </c>
      <c r="NL18" s="38">
        <v>0</v>
      </c>
      <c r="NM18" s="38">
        <v>0</v>
      </c>
      <c r="NN18" s="39" t="s">
        <v>50</v>
      </c>
      <c r="NO18" s="9">
        <v>0</v>
      </c>
      <c r="NP18" s="9">
        <v>0</v>
      </c>
      <c r="NQ18" s="5"/>
      <c r="NR18" s="9"/>
      <c r="NS18" s="38"/>
      <c r="NT18" s="38">
        <v>0</v>
      </c>
      <c r="NU18" s="39" t="s">
        <v>50</v>
      </c>
      <c r="NV18" s="38">
        <v>0</v>
      </c>
      <c r="NW18" s="9">
        <v>0</v>
      </c>
      <c r="NX18" s="9">
        <v>0</v>
      </c>
      <c r="NY18" s="38">
        <v>0</v>
      </c>
      <c r="NZ18" s="38">
        <v>0</v>
      </c>
      <c r="OA18" s="9">
        <v>0</v>
      </c>
      <c r="OB18" s="9">
        <v>0</v>
      </c>
      <c r="OC18" s="9">
        <v>0</v>
      </c>
      <c r="OD18" s="38">
        <v>0</v>
      </c>
      <c r="OE18" s="38">
        <v>0</v>
      </c>
      <c r="OF18" s="9">
        <v>0</v>
      </c>
      <c r="OG18" s="9">
        <v>0</v>
      </c>
      <c r="OH18" s="38">
        <v>0</v>
      </c>
      <c r="OI18" s="38">
        <v>0</v>
      </c>
      <c r="OJ18" s="9">
        <v>0</v>
      </c>
      <c r="OK18" s="9">
        <v>0</v>
      </c>
      <c r="OL18" s="38">
        <v>0</v>
      </c>
      <c r="OM18" s="38">
        <v>0</v>
      </c>
      <c r="ON18" s="9">
        <v>0</v>
      </c>
      <c r="OO18" s="9">
        <v>0</v>
      </c>
      <c r="OP18" s="38">
        <v>0</v>
      </c>
      <c r="OQ18" s="38">
        <v>0</v>
      </c>
      <c r="OR18" s="9">
        <v>0</v>
      </c>
      <c r="OS18" s="9">
        <v>0</v>
      </c>
      <c r="OT18" s="38">
        <v>0</v>
      </c>
      <c r="OU18" s="38">
        <v>0</v>
      </c>
      <c r="OV18" s="9">
        <v>0</v>
      </c>
      <c r="OW18" s="9">
        <v>0</v>
      </c>
    </row>
    <row r="19" spans="1:413" ht="30" customHeight="1">
      <c r="A19" s="97" t="s">
        <v>62</v>
      </c>
      <c r="B19" s="97"/>
      <c r="C19" s="97"/>
      <c r="D19" s="5"/>
      <c r="E19" s="37"/>
      <c r="F19" s="5"/>
      <c r="G19" s="5"/>
      <c r="H19" s="5"/>
      <c r="I19" s="37"/>
      <c r="J19" s="5"/>
      <c r="K19" s="5"/>
      <c r="L19" s="9"/>
      <c r="M19" s="9"/>
      <c r="N19" s="3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7"/>
      <c r="AU19" s="5"/>
      <c r="AV19" s="5"/>
      <c r="AW19" s="5"/>
      <c r="AX19" s="37"/>
      <c r="AY19" s="5"/>
      <c r="AZ19" s="5"/>
      <c r="BA19" s="9"/>
      <c r="BB19" s="9"/>
      <c r="BC19" s="38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37"/>
      <c r="CJ19" s="5"/>
      <c r="CK19" s="5"/>
      <c r="CL19" s="5"/>
      <c r="CM19" s="37"/>
      <c r="CN19" s="5"/>
      <c r="CO19" s="5"/>
      <c r="CP19" s="9"/>
      <c r="CQ19" s="9"/>
      <c r="CR19" s="38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37"/>
      <c r="DY19" s="5"/>
      <c r="DZ19" s="5"/>
      <c r="EA19" s="5"/>
      <c r="EB19" s="37"/>
      <c r="EC19" s="5"/>
      <c r="ED19" s="5"/>
      <c r="EE19" s="9"/>
      <c r="EF19" s="9"/>
      <c r="EG19" s="38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37"/>
      <c r="FN19" s="5"/>
      <c r="FO19" s="5"/>
      <c r="FP19" s="5"/>
      <c r="FQ19" s="37"/>
      <c r="FR19" s="5"/>
      <c r="FS19" s="5"/>
      <c r="FT19" s="9"/>
      <c r="FU19" s="9"/>
      <c r="FV19" s="38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37"/>
      <c r="HC19" s="5"/>
      <c r="HD19" s="5"/>
      <c r="HE19" s="5"/>
      <c r="HF19" s="37"/>
      <c r="HG19" s="5"/>
      <c r="HH19" s="5"/>
      <c r="HI19" s="9"/>
      <c r="HJ19" s="9"/>
      <c r="HK19" s="38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37"/>
      <c r="IR19" s="5"/>
      <c r="IS19" s="5"/>
      <c r="IT19" s="5"/>
      <c r="IU19" s="37"/>
      <c r="IV19" s="5"/>
      <c r="IW19" s="5"/>
      <c r="IX19" s="9"/>
      <c r="IY19" s="9"/>
      <c r="IZ19" s="38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37"/>
      <c r="KG19" s="5"/>
      <c r="KH19" s="5"/>
      <c r="KI19" s="5"/>
      <c r="KJ19" s="37"/>
      <c r="KK19" s="5"/>
      <c r="KL19" s="5"/>
      <c r="KM19" s="9"/>
      <c r="KN19" s="9"/>
      <c r="KO19" s="38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37"/>
      <c r="LV19" s="5"/>
      <c r="LW19" s="5"/>
      <c r="LX19" s="5"/>
      <c r="LY19" s="37"/>
      <c r="LZ19" s="5"/>
      <c r="MA19" s="5"/>
      <c r="MB19" s="9"/>
      <c r="MC19" s="9"/>
      <c r="MD19" s="38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38">
        <v>0</v>
      </c>
      <c r="NJ19" s="39" t="s">
        <v>50</v>
      </c>
      <c r="NK19" s="39" t="s">
        <v>50</v>
      </c>
      <c r="NL19" s="38">
        <v>0</v>
      </c>
      <c r="NM19" s="38">
        <v>0</v>
      </c>
      <c r="NN19" s="39" t="s">
        <v>50</v>
      </c>
      <c r="NO19" s="9">
        <v>0</v>
      </c>
      <c r="NP19" s="9">
        <v>0</v>
      </c>
      <c r="NQ19" s="5"/>
      <c r="NR19" s="9"/>
      <c r="NS19" s="38"/>
      <c r="NT19" s="38">
        <v>0</v>
      </c>
      <c r="NU19" s="39" t="s">
        <v>50</v>
      </c>
      <c r="NV19" s="38">
        <v>0</v>
      </c>
      <c r="NW19" s="9">
        <v>0</v>
      </c>
      <c r="NX19" s="9">
        <v>0</v>
      </c>
      <c r="NY19" s="38">
        <v>0</v>
      </c>
      <c r="NZ19" s="38">
        <v>0</v>
      </c>
      <c r="OA19" s="9">
        <v>0</v>
      </c>
      <c r="OB19" s="9">
        <v>0</v>
      </c>
      <c r="OC19" s="9">
        <v>0</v>
      </c>
      <c r="OD19" s="38">
        <v>0</v>
      </c>
      <c r="OE19" s="38">
        <v>0</v>
      </c>
      <c r="OF19" s="9">
        <v>0</v>
      </c>
      <c r="OG19" s="9">
        <v>0</v>
      </c>
      <c r="OH19" s="38">
        <v>0</v>
      </c>
      <c r="OI19" s="38">
        <v>0</v>
      </c>
      <c r="OJ19" s="9">
        <v>0</v>
      </c>
      <c r="OK19" s="9">
        <v>0</v>
      </c>
      <c r="OL19" s="38">
        <v>0</v>
      </c>
      <c r="OM19" s="38">
        <v>0</v>
      </c>
      <c r="ON19" s="9">
        <v>0</v>
      </c>
      <c r="OO19" s="9">
        <v>0</v>
      </c>
      <c r="OP19" s="38">
        <v>0</v>
      </c>
      <c r="OQ19" s="38">
        <v>0</v>
      </c>
      <c r="OR19" s="9">
        <v>0</v>
      </c>
      <c r="OS19" s="9">
        <v>0</v>
      </c>
      <c r="OT19" s="38">
        <v>0</v>
      </c>
      <c r="OU19" s="38">
        <v>0</v>
      </c>
      <c r="OV19" s="9">
        <v>0</v>
      </c>
      <c r="OW19" s="9">
        <v>0</v>
      </c>
    </row>
    <row r="20" spans="1:413">
      <c r="A20" s="97" t="s">
        <v>63</v>
      </c>
      <c r="B20" s="97"/>
      <c r="C20" s="97"/>
      <c r="D20" s="38">
        <v>4844</v>
      </c>
      <c r="E20" s="37">
        <v>0.53798311861394932</v>
      </c>
      <c r="F20" s="5"/>
      <c r="G20" s="38">
        <v>17467</v>
      </c>
      <c r="H20" s="38">
        <v>3998</v>
      </c>
      <c r="I20" s="37">
        <v>1.9918492611524626E-2</v>
      </c>
      <c r="J20" s="9">
        <v>852815901</v>
      </c>
      <c r="K20" s="9">
        <v>5418051</v>
      </c>
      <c r="L20" s="9">
        <v>1118.5076383154417</v>
      </c>
      <c r="M20" s="9">
        <v>310.18783992671894</v>
      </c>
      <c r="N20" s="38">
        <v>3.6059042113955408</v>
      </c>
      <c r="O20" s="38">
        <v>4844</v>
      </c>
      <c r="P20" s="5"/>
      <c r="Q20" s="38">
        <v>17467</v>
      </c>
      <c r="R20" s="9">
        <v>852815901</v>
      </c>
      <c r="S20" s="9">
        <v>3874340</v>
      </c>
      <c r="T20" s="38">
        <v>4844</v>
      </c>
      <c r="U20" s="38">
        <v>17467</v>
      </c>
      <c r="V20" s="9">
        <v>852815901</v>
      </c>
      <c r="W20" s="9">
        <v>1328402</v>
      </c>
      <c r="X20" s="5"/>
      <c r="Y20" s="5"/>
      <c r="Z20" s="5"/>
      <c r="AA20" s="5"/>
      <c r="AB20" s="5"/>
      <c r="AC20" s="38">
        <v>1304</v>
      </c>
      <c r="AD20" s="38">
        <v>460</v>
      </c>
      <c r="AE20" s="9">
        <v>21757424</v>
      </c>
      <c r="AF20" s="9">
        <v>217566</v>
      </c>
      <c r="AG20" s="5"/>
      <c r="AH20" s="5"/>
      <c r="AI20" s="5"/>
      <c r="AJ20" s="5"/>
      <c r="AK20" s="5"/>
      <c r="AL20" s="5"/>
      <c r="AM20" s="5"/>
      <c r="AN20" s="9">
        <v>399893</v>
      </c>
      <c r="AO20" s="5"/>
      <c r="AP20" s="5"/>
      <c r="AQ20" s="5"/>
      <c r="AR20" s="5"/>
      <c r="AS20" s="38">
        <v>1085</v>
      </c>
      <c r="AT20" s="37">
        <v>0.120501999111506</v>
      </c>
      <c r="AU20" s="5"/>
      <c r="AV20" s="38">
        <v>15392</v>
      </c>
      <c r="AW20" s="38">
        <v>4769</v>
      </c>
      <c r="AX20" s="37">
        <v>2.3759702667423947E-2</v>
      </c>
      <c r="AY20" s="9">
        <v>696602768</v>
      </c>
      <c r="AZ20" s="9">
        <v>7663155</v>
      </c>
      <c r="BA20" s="9">
        <v>7062.8156682027648</v>
      </c>
      <c r="BB20" s="9">
        <v>497.86609927234929</v>
      </c>
      <c r="BC20" s="38">
        <v>14.186175115207373</v>
      </c>
      <c r="BD20" s="38">
        <v>1085</v>
      </c>
      <c r="BE20" s="5"/>
      <c r="BF20" s="38">
        <v>15392</v>
      </c>
      <c r="BG20" s="9">
        <v>696602768</v>
      </c>
      <c r="BH20" s="9">
        <v>1146520</v>
      </c>
      <c r="BI20" s="38">
        <v>1085</v>
      </c>
      <c r="BJ20" s="38">
        <v>15392</v>
      </c>
      <c r="BK20" s="9">
        <v>696602768</v>
      </c>
      <c r="BL20" s="9">
        <v>1895474</v>
      </c>
      <c r="BM20" s="5"/>
      <c r="BN20" s="38">
        <v>1085</v>
      </c>
      <c r="BO20" s="38">
        <v>15392</v>
      </c>
      <c r="BP20" s="9">
        <v>696602768</v>
      </c>
      <c r="BQ20" s="9">
        <v>873956</v>
      </c>
      <c r="BR20" s="38">
        <v>629</v>
      </c>
      <c r="BS20" s="38">
        <v>642</v>
      </c>
      <c r="BT20" s="9">
        <v>20242560</v>
      </c>
      <c r="BU20" s="9">
        <v>201857</v>
      </c>
      <c r="BV20" s="38">
        <v>1085</v>
      </c>
      <c r="BW20" s="38">
        <v>15392</v>
      </c>
      <c r="BX20" s="9">
        <v>696602768</v>
      </c>
      <c r="BY20" s="9">
        <v>1154745</v>
      </c>
      <c r="BZ20" s="5"/>
      <c r="CA20" s="5"/>
      <c r="CB20" s="9">
        <v>296714</v>
      </c>
      <c r="CC20" s="9">
        <v>937185</v>
      </c>
      <c r="CD20" s="5"/>
      <c r="CE20" s="5"/>
      <c r="CF20" s="5"/>
      <c r="CG20" s="5"/>
      <c r="CH20" s="38">
        <v>1434</v>
      </c>
      <c r="CI20" s="37">
        <v>0.15926254997778766</v>
      </c>
      <c r="CJ20" s="5"/>
      <c r="CK20" s="38">
        <v>45297</v>
      </c>
      <c r="CL20" s="38">
        <v>16511</v>
      </c>
      <c r="CM20" s="37">
        <v>8.2259687721081318E-2</v>
      </c>
      <c r="CN20" s="9">
        <v>1816743987</v>
      </c>
      <c r="CO20" s="9">
        <v>23229778</v>
      </c>
      <c r="CP20" s="9">
        <v>16199.287308228731</v>
      </c>
      <c r="CQ20" s="9">
        <v>512.83259377000684</v>
      </c>
      <c r="CR20" s="38">
        <v>31.58786610878661</v>
      </c>
      <c r="CS20" s="38">
        <v>1434</v>
      </c>
      <c r="CT20" s="5"/>
      <c r="CU20" s="38">
        <v>45297</v>
      </c>
      <c r="CV20" s="9">
        <v>1816743987</v>
      </c>
      <c r="CW20" s="9">
        <v>3577644</v>
      </c>
      <c r="CX20" s="38">
        <v>1434</v>
      </c>
      <c r="CY20" s="38">
        <v>45297</v>
      </c>
      <c r="CZ20" s="9">
        <v>1816743987</v>
      </c>
      <c r="DA20" s="9">
        <v>5334631</v>
      </c>
      <c r="DB20" s="5"/>
      <c r="DC20" s="38">
        <v>1434</v>
      </c>
      <c r="DD20" s="38">
        <v>45297</v>
      </c>
      <c r="DE20" s="9">
        <v>1816743987</v>
      </c>
      <c r="DF20" s="9">
        <v>2658471</v>
      </c>
      <c r="DG20" s="38">
        <v>1017</v>
      </c>
      <c r="DH20" s="38">
        <v>2064</v>
      </c>
      <c r="DI20" s="9">
        <v>50972896</v>
      </c>
      <c r="DJ20" s="9">
        <v>509729</v>
      </c>
      <c r="DK20" s="38">
        <v>1434</v>
      </c>
      <c r="DL20" s="38">
        <v>45297</v>
      </c>
      <c r="DM20" s="9">
        <v>1816743987</v>
      </c>
      <c r="DN20" s="9">
        <v>3505733</v>
      </c>
      <c r="DO20" s="5"/>
      <c r="DP20" s="5"/>
      <c r="DQ20" s="9">
        <v>937885</v>
      </c>
      <c r="DR20" s="9">
        <v>4041969</v>
      </c>
      <c r="DS20" s="5"/>
      <c r="DT20" s="5"/>
      <c r="DU20" s="5"/>
      <c r="DV20" s="5"/>
      <c r="DW20" s="38">
        <v>1107</v>
      </c>
      <c r="DX20" s="37">
        <v>0.12294535761883607</v>
      </c>
      <c r="DY20" s="5"/>
      <c r="DZ20" s="38">
        <v>110467</v>
      </c>
      <c r="EA20" s="38">
        <v>42548</v>
      </c>
      <c r="EB20" s="37">
        <v>0.21197899540649071</v>
      </c>
      <c r="EC20" s="9">
        <v>4644309175</v>
      </c>
      <c r="ED20" s="9">
        <v>64422342</v>
      </c>
      <c r="EE20" s="9">
        <v>58195.430894308942</v>
      </c>
      <c r="EF20" s="9">
        <v>583.18178279486176</v>
      </c>
      <c r="EG20" s="38">
        <v>99.789521228545624</v>
      </c>
      <c r="EH20" s="38">
        <v>1107</v>
      </c>
      <c r="EI20" s="5"/>
      <c r="EJ20" s="38">
        <v>110467</v>
      </c>
      <c r="EK20" s="9">
        <v>4644309175</v>
      </c>
      <c r="EL20" s="9">
        <v>4507026</v>
      </c>
      <c r="EM20" s="38">
        <v>1107</v>
      </c>
      <c r="EN20" s="38">
        <v>110467</v>
      </c>
      <c r="EO20" s="9">
        <v>4644309175</v>
      </c>
      <c r="EP20" s="9">
        <v>13906354</v>
      </c>
      <c r="EQ20" s="5"/>
      <c r="ER20" s="38">
        <v>1107</v>
      </c>
      <c r="ES20" s="38">
        <v>110467</v>
      </c>
      <c r="ET20" s="9">
        <v>4644309175</v>
      </c>
      <c r="EU20" s="9">
        <v>9182057</v>
      </c>
      <c r="EV20" s="38">
        <v>936</v>
      </c>
      <c r="EW20" s="38">
        <v>4934</v>
      </c>
      <c r="EX20" s="9">
        <v>115404420</v>
      </c>
      <c r="EY20" s="9">
        <v>1153961</v>
      </c>
      <c r="EZ20" s="38">
        <v>1107</v>
      </c>
      <c r="FA20" s="38">
        <v>110467</v>
      </c>
      <c r="FB20" s="9">
        <v>4644309175</v>
      </c>
      <c r="FC20" s="9">
        <v>9187409</v>
      </c>
      <c r="FD20" s="5"/>
      <c r="FE20" s="5"/>
      <c r="FF20" s="9">
        <v>1993547</v>
      </c>
      <c r="FG20" s="9">
        <v>15198391</v>
      </c>
      <c r="FH20" s="5"/>
      <c r="FI20" s="5"/>
      <c r="FJ20" s="5"/>
      <c r="FK20" s="5"/>
      <c r="FL20" s="38">
        <v>215</v>
      </c>
      <c r="FM20" s="37">
        <v>2.387827632163483E-2</v>
      </c>
      <c r="FN20" s="5"/>
      <c r="FO20" s="38">
        <v>52929</v>
      </c>
      <c r="FP20" s="38">
        <v>21230</v>
      </c>
      <c r="FQ20" s="37">
        <v>0.10577028467800596</v>
      </c>
      <c r="FR20" s="9">
        <v>2359318938</v>
      </c>
      <c r="FS20" s="9">
        <v>31388654</v>
      </c>
      <c r="FT20" s="9">
        <v>145993.73953488373</v>
      </c>
      <c r="FU20" s="9">
        <v>593.03319541272265</v>
      </c>
      <c r="FV20" s="38">
        <v>246.18139534883721</v>
      </c>
      <c r="FW20" s="38">
        <v>215</v>
      </c>
      <c r="FX20" s="5"/>
      <c r="FY20" s="38">
        <v>52929</v>
      </c>
      <c r="FZ20" s="9">
        <v>2359318938</v>
      </c>
      <c r="GA20" s="9">
        <v>2271169</v>
      </c>
      <c r="GB20" s="38">
        <v>215</v>
      </c>
      <c r="GC20" s="38">
        <v>52929</v>
      </c>
      <c r="GD20" s="9">
        <v>2359318938</v>
      </c>
      <c r="GE20" s="9">
        <v>7229696</v>
      </c>
      <c r="GF20" s="5"/>
      <c r="GG20" s="38">
        <v>215</v>
      </c>
      <c r="GH20" s="38">
        <v>52929</v>
      </c>
      <c r="GI20" s="9">
        <v>2359318938</v>
      </c>
      <c r="GJ20" s="9">
        <v>4718975</v>
      </c>
      <c r="GK20" s="38">
        <v>200</v>
      </c>
      <c r="GL20" s="38">
        <v>2550</v>
      </c>
      <c r="GM20" s="9">
        <v>59834099</v>
      </c>
      <c r="GN20" s="9">
        <v>598341</v>
      </c>
      <c r="GO20" s="38">
        <v>215</v>
      </c>
      <c r="GP20" s="38">
        <v>52929</v>
      </c>
      <c r="GQ20" s="9">
        <v>2359318938</v>
      </c>
      <c r="GR20" s="9">
        <v>4718973</v>
      </c>
      <c r="GS20" s="5"/>
      <c r="GT20" s="5"/>
      <c r="GU20" s="9">
        <v>740874</v>
      </c>
      <c r="GV20" s="9">
        <v>6454565</v>
      </c>
      <c r="GW20" s="5"/>
      <c r="GX20" s="5"/>
      <c r="GY20" s="5"/>
      <c r="GZ20" s="5"/>
      <c r="HA20" s="38">
        <v>146</v>
      </c>
      <c r="HB20" s="37">
        <v>1.6215015548645045E-2</v>
      </c>
      <c r="HC20" s="5"/>
      <c r="HD20" s="38">
        <v>55250</v>
      </c>
      <c r="HE20" s="38">
        <v>23952</v>
      </c>
      <c r="HF20" s="37">
        <v>0.11933159955758826</v>
      </c>
      <c r="HG20" s="9">
        <v>2566730033</v>
      </c>
      <c r="HH20" s="9">
        <v>33686614</v>
      </c>
      <c r="HI20" s="9">
        <v>230730.23287671234</v>
      </c>
      <c r="HJ20" s="9">
        <v>609.71247058823531</v>
      </c>
      <c r="HK20" s="38">
        <v>378.42465753424659</v>
      </c>
      <c r="HL20" s="5"/>
      <c r="HM20" s="5"/>
      <c r="HN20" s="5"/>
      <c r="HO20" s="5"/>
      <c r="HP20" s="5"/>
      <c r="HQ20" s="38">
        <v>146</v>
      </c>
      <c r="HR20" s="38">
        <v>55250</v>
      </c>
      <c r="HS20" s="9">
        <v>2566730033</v>
      </c>
      <c r="HT20" s="9">
        <v>10182822</v>
      </c>
      <c r="HU20" s="5"/>
      <c r="HV20" s="38">
        <v>146</v>
      </c>
      <c r="HW20" s="38">
        <v>55250</v>
      </c>
      <c r="HX20" s="9">
        <v>2566730033</v>
      </c>
      <c r="HY20" s="9">
        <v>5122865</v>
      </c>
      <c r="HZ20" s="38">
        <v>141</v>
      </c>
      <c r="IA20" s="38">
        <v>3018</v>
      </c>
      <c r="IB20" s="9">
        <v>70942294</v>
      </c>
      <c r="IC20" s="9">
        <v>709423</v>
      </c>
      <c r="ID20" s="38">
        <v>146</v>
      </c>
      <c r="IE20" s="38">
        <v>55250</v>
      </c>
      <c r="IF20" s="9">
        <v>2566730033</v>
      </c>
      <c r="IG20" s="9">
        <v>5122863</v>
      </c>
      <c r="IH20" s="5"/>
      <c r="II20" s="5"/>
      <c r="IJ20" s="9">
        <v>527910</v>
      </c>
      <c r="IK20" s="9">
        <v>6834952</v>
      </c>
      <c r="IL20" s="5"/>
      <c r="IM20" s="5"/>
      <c r="IN20" s="5"/>
      <c r="IO20" s="5"/>
      <c r="IP20" s="38">
        <v>153</v>
      </c>
      <c r="IQ20" s="37">
        <v>1.6992447800977344E-2</v>
      </c>
      <c r="IR20" s="5"/>
      <c r="IS20" s="38">
        <v>129777</v>
      </c>
      <c r="IT20" s="38">
        <v>55954</v>
      </c>
      <c r="IU20" s="37">
        <v>0.27876921850556502</v>
      </c>
      <c r="IV20" s="9">
        <v>7082401443</v>
      </c>
      <c r="IW20" s="9">
        <v>89722666</v>
      </c>
      <c r="IX20" s="9">
        <v>586422.65359477128</v>
      </c>
      <c r="IY20" s="9">
        <v>691.36030267304682</v>
      </c>
      <c r="IZ20" s="38">
        <v>848.21568627450984</v>
      </c>
      <c r="JA20" s="5"/>
      <c r="JB20" s="5"/>
      <c r="JC20" s="5"/>
      <c r="JD20" s="5"/>
      <c r="JE20" s="5"/>
      <c r="JF20" s="38">
        <v>153</v>
      </c>
      <c r="JG20" s="38">
        <v>129777</v>
      </c>
      <c r="JH20" s="9">
        <v>7082401443</v>
      </c>
      <c r="JI20" s="9">
        <v>28329608</v>
      </c>
      <c r="JJ20" s="5"/>
      <c r="JK20" s="38">
        <v>153</v>
      </c>
      <c r="JL20" s="38">
        <v>129777</v>
      </c>
      <c r="JM20" s="9">
        <v>7082401443</v>
      </c>
      <c r="JN20" s="9">
        <v>14164803</v>
      </c>
      <c r="JO20" s="38">
        <v>149</v>
      </c>
      <c r="JP20" s="38">
        <v>4883</v>
      </c>
      <c r="JQ20" s="9">
        <v>149945998</v>
      </c>
      <c r="JR20" s="9">
        <v>1499460</v>
      </c>
      <c r="JS20" s="38">
        <v>153</v>
      </c>
      <c r="JT20" s="38">
        <v>129777</v>
      </c>
      <c r="JU20" s="9">
        <v>7082401443</v>
      </c>
      <c r="JV20" s="9">
        <v>13954980</v>
      </c>
      <c r="JW20" s="38">
        <v>2</v>
      </c>
      <c r="JX20" s="38">
        <v>1609</v>
      </c>
      <c r="JY20" s="9">
        <v>868091</v>
      </c>
      <c r="JZ20" s="9">
        <v>16740922</v>
      </c>
      <c r="KA20" s="5"/>
      <c r="KB20" s="5"/>
      <c r="KC20" s="5"/>
      <c r="KD20" s="5"/>
      <c r="KE20" s="38">
        <v>20</v>
      </c>
      <c r="KF20" s="37">
        <v>2.221235006663705E-3</v>
      </c>
      <c r="KG20" s="5"/>
      <c r="KH20" s="38">
        <v>73995</v>
      </c>
      <c r="KI20" s="38">
        <v>31756</v>
      </c>
      <c r="KJ20" s="37">
        <v>0.15821201885232017</v>
      </c>
      <c r="KK20" s="9">
        <v>4520352233</v>
      </c>
      <c r="KL20" s="9">
        <v>63942921</v>
      </c>
      <c r="KM20" s="9">
        <v>3197146.05</v>
      </c>
      <c r="KN20" s="9">
        <v>864.15191566997771</v>
      </c>
      <c r="KO20" s="38">
        <v>3699.75</v>
      </c>
      <c r="KP20" s="5"/>
      <c r="KQ20" s="5"/>
      <c r="KR20" s="5"/>
      <c r="KS20" s="5"/>
      <c r="KT20" s="5"/>
      <c r="KU20" s="38">
        <v>20</v>
      </c>
      <c r="KV20" s="38">
        <v>73995</v>
      </c>
      <c r="KW20" s="9">
        <v>4520352233</v>
      </c>
      <c r="KX20" s="9">
        <v>18085707</v>
      </c>
      <c r="KY20" s="5"/>
      <c r="KZ20" s="38">
        <v>20</v>
      </c>
      <c r="LA20" s="38">
        <v>73995</v>
      </c>
      <c r="LB20" s="9">
        <v>4520352233</v>
      </c>
      <c r="LC20" s="9">
        <v>9040704</v>
      </c>
      <c r="LD20" s="38">
        <v>20</v>
      </c>
      <c r="LE20" s="38">
        <v>3019</v>
      </c>
      <c r="LF20" s="9">
        <v>108968099</v>
      </c>
      <c r="LG20" s="9">
        <v>1089681</v>
      </c>
      <c r="LH20" s="38">
        <v>20</v>
      </c>
      <c r="LI20" s="38">
        <v>73995</v>
      </c>
      <c r="LJ20" s="9">
        <v>4520352233</v>
      </c>
      <c r="LK20" s="9">
        <v>9040704</v>
      </c>
      <c r="LL20" s="5"/>
      <c r="LM20" s="5"/>
      <c r="LN20" s="9">
        <v>170925</v>
      </c>
      <c r="LO20" s="9">
        <v>17474495</v>
      </c>
      <c r="LP20" s="5"/>
      <c r="LQ20" s="5"/>
      <c r="LR20" s="5"/>
      <c r="LS20" s="5"/>
      <c r="LT20" s="5"/>
      <c r="LU20" s="37">
        <v>0</v>
      </c>
      <c r="LV20" s="5"/>
      <c r="LW20" s="5"/>
      <c r="LX20" s="5"/>
      <c r="LY20" s="37">
        <v>0</v>
      </c>
      <c r="LZ20" s="5"/>
      <c r="MA20" s="5"/>
      <c r="MB20" s="9"/>
      <c r="MC20" s="9"/>
      <c r="MD20" s="38"/>
      <c r="ME20" s="5"/>
      <c r="MF20" s="5"/>
      <c r="MG20" s="5"/>
      <c r="MH20" s="5"/>
      <c r="MI20" s="5"/>
      <c r="MJ20" s="5"/>
      <c r="MK20" s="5"/>
      <c r="ML20" s="5"/>
      <c r="MM20" s="5"/>
      <c r="MN20" s="9">
        <v>6861410.21</v>
      </c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38">
        <v>9004</v>
      </c>
      <c r="NJ20" s="39" t="s">
        <v>50</v>
      </c>
      <c r="NK20" s="39" t="s">
        <v>50</v>
      </c>
      <c r="NL20" s="38">
        <v>500574</v>
      </c>
      <c r="NM20" s="38">
        <v>200718</v>
      </c>
      <c r="NN20" s="39" t="s">
        <v>50</v>
      </c>
      <c r="NO20" s="9">
        <v>24539274478</v>
      </c>
      <c r="NP20" s="9">
        <v>319474181</v>
      </c>
      <c r="NQ20" s="40">
        <v>35481.361728120835</v>
      </c>
      <c r="NR20" s="9">
        <v>638.21569038743519</v>
      </c>
      <c r="NS20" s="38">
        <v>55.594624611283876</v>
      </c>
      <c r="NT20" s="38">
        <v>8685</v>
      </c>
      <c r="NU20" s="39" t="s">
        <v>50</v>
      </c>
      <c r="NV20" s="38">
        <v>241552</v>
      </c>
      <c r="NW20" s="9">
        <v>10369790769</v>
      </c>
      <c r="NX20" s="9">
        <v>15376699</v>
      </c>
      <c r="NY20" s="38">
        <v>9004</v>
      </c>
      <c r="NZ20" s="38">
        <v>500574</v>
      </c>
      <c r="OA20" s="9">
        <v>24539274478</v>
      </c>
      <c r="OB20" s="9">
        <v>86292694</v>
      </c>
      <c r="OC20" s="9">
        <v>6861410.21</v>
      </c>
      <c r="OD20" s="38">
        <v>4160</v>
      </c>
      <c r="OE20" s="38">
        <v>483107</v>
      </c>
      <c r="OF20" s="9">
        <v>23686458577</v>
      </c>
      <c r="OG20" s="9">
        <v>45761831</v>
      </c>
      <c r="OH20" s="38">
        <v>4396</v>
      </c>
      <c r="OI20" s="38">
        <v>21570</v>
      </c>
      <c r="OJ20" s="9">
        <v>598067790</v>
      </c>
      <c r="OK20" s="9">
        <v>5980018</v>
      </c>
      <c r="OL20" s="38">
        <v>4160</v>
      </c>
      <c r="OM20" s="38">
        <v>483107</v>
      </c>
      <c r="ON20" s="9">
        <v>23686458577</v>
      </c>
      <c r="OO20" s="9">
        <v>46685407</v>
      </c>
      <c r="OP20" s="38">
        <v>2</v>
      </c>
      <c r="OQ20" s="38">
        <v>1609</v>
      </c>
      <c r="OR20" s="9">
        <v>5535946</v>
      </c>
      <c r="OS20" s="9">
        <v>68082372</v>
      </c>
      <c r="OT20" s="38">
        <v>0</v>
      </c>
      <c r="OU20" s="38">
        <v>0</v>
      </c>
      <c r="OV20" s="9">
        <v>0</v>
      </c>
      <c r="OW20" s="9">
        <v>0</v>
      </c>
    </row>
    <row r="21" spans="1:413">
      <c r="A21" s="97" t="s">
        <v>64</v>
      </c>
      <c r="B21" s="97"/>
      <c r="C21" s="97"/>
      <c r="D21" s="38">
        <v>31362</v>
      </c>
      <c r="E21" s="37">
        <v>0.84039873519481212</v>
      </c>
      <c r="F21" s="5"/>
      <c r="G21" s="38">
        <v>136045</v>
      </c>
      <c r="H21" s="38">
        <v>76759</v>
      </c>
      <c r="I21" s="37">
        <v>0.30923278973830087</v>
      </c>
      <c r="J21" s="9">
        <v>2519015771</v>
      </c>
      <c r="K21" s="9">
        <v>20594213</v>
      </c>
      <c r="L21" s="9">
        <v>656.66134175116383</v>
      </c>
      <c r="M21" s="9">
        <v>151.37794847293176</v>
      </c>
      <c r="N21" s="38">
        <v>4.3378929915183981</v>
      </c>
      <c r="O21" s="38">
        <v>31324</v>
      </c>
      <c r="P21" s="5"/>
      <c r="Q21" s="38">
        <v>135823</v>
      </c>
      <c r="R21" s="9">
        <v>2515187238</v>
      </c>
      <c r="S21" s="9">
        <v>11955718</v>
      </c>
      <c r="T21" s="38">
        <v>31281</v>
      </c>
      <c r="U21" s="38">
        <v>135882</v>
      </c>
      <c r="V21" s="9">
        <v>2508433767</v>
      </c>
      <c r="W21" s="9">
        <v>4242278</v>
      </c>
      <c r="X21" s="5"/>
      <c r="Y21" s="38">
        <v>34</v>
      </c>
      <c r="Z21" s="38">
        <v>3249</v>
      </c>
      <c r="AA21" s="9">
        <v>127552578</v>
      </c>
      <c r="AB21" s="9">
        <v>261317</v>
      </c>
      <c r="AC21" s="38">
        <v>15608</v>
      </c>
      <c r="AD21" s="38">
        <v>75536</v>
      </c>
      <c r="AE21" s="9">
        <v>1527343773</v>
      </c>
      <c r="AF21" s="9">
        <v>1864529</v>
      </c>
      <c r="AG21" s="38">
        <v>20</v>
      </c>
      <c r="AH21" s="38">
        <v>3132</v>
      </c>
      <c r="AI21" s="9">
        <v>123827715</v>
      </c>
      <c r="AJ21" s="9">
        <v>259046</v>
      </c>
      <c r="AK21" s="5"/>
      <c r="AL21" s="5"/>
      <c r="AM21" s="9">
        <v>76551</v>
      </c>
      <c r="AN21" s="9">
        <v>2580774</v>
      </c>
      <c r="AO21" s="5"/>
      <c r="AP21" s="5"/>
      <c r="AQ21" s="5"/>
      <c r="AR21" s="5"/>
      <c r="AS21" s="38">
        <v>2497</v>
      </c>
      <c r="AT21" s="37">
        <v>6.6911410043410682E-2</v>
      </c>
      <c r="AU21" s="5"/>
      <c r="AV21" s="38">
        <v>34551</v>
      </c>
      <c r="AW21" s="38">
        <v>15345</v>
      </c>
      <c r="AX21" s="37">
        <v>6.1819163336341368E-2</v>
      </c>
      <c r="AY21" s="9">
        <v>1017394296</v>
      </c>
      <c r="AZ21" s="9">
        <v>12342814</v>
      </c>
      <c r="BA21" s="9">
        <v>4943.0572687224667</v>
      </c>
      <c r="BB21" s="9">
        <v>357.23463865011144</v>
      </c>
      <c r="BC21" s="38">
        <v>13.837004405286343</v>
      </c>
      <c r="BD21" s="38">
        <v>2494</v>
      </c>
      <c r="BE21" s="5"/>
      <c r="BF21" s="38">
        <v>34515</v>
      </c>
      <c r="BG21" s="9">
        <v>1016302391</v>
      </c>
      <c r="BH21" s="9">
        <v>2143948</v>
      </c>
      <c r="BI21" s="38">
        <v>2483</v>
      </c>
      <c r="BJ21" s="38">
        <v>34358</v>
      </c>
      <c r="BK21" s="9">
        <v>1011827988</v>
      </c>
      <c r="BL21" s="9">
        <v>2766938</v>
      </c>
      <c r="BM21" s="5"/>
      <c r="BN21" s="38">
        <v>2049</v>
      </c>
      <c r="BO21" s="38">
        <v>28649</v>
      </c>
      <c r="BP21" s="9">
        <v>871650387</v>
      </c>
      <c r="BQ21" s="9">
        <v>1289355</v>
      </c>
      <c r="BR21" s="38">
        <v>1881</v>
      </c>
      <c r="BS21" s="38">
        <v>26312</v>
      </c>
      <c r="BT21" s="9">
        <v>748167855</v>
      </c>
      <c r="BU21" s="9">
        <v>559789</v>
      </c>
      <c r="BV21" s="38">
        <v>1936</v>
      </c>
      <c r="BW21" s="38">
        <v>27316</v>
      </c>
      <c r="BX21" s="9">
        <v>837299349</v>
      </c>
      <c r="BY21" s="9">
        <v>1648936</v>
      </c>
      <c r="BZ21" s="5"/>
      <c r="CA21" s="5"/>
      <c r="CB21" s="9">
        <v>79265</v>
      </c>
      <c r="CC21" s="9">
        <v>1897208</v>
      </c>
      <c r="CD21" s="5"/>
      <c r="CE21" s="5"/>
      <c r="CF21" s="5"/>
      <c r="CG21" s="5"/>
      <c r="CH21" s="38">
        <v>1925</v>
      </c>
      <c r="CI21" s="37">
        <v>5.1583686156814405E-2</v>
      </c>
      <c r="CJ21" s="5"/>
      <c r="CK21" s="38">
        <v>57974</v>
      </c>
      <c r="CL21" s="38">
        <v>23211</v>
      </c>
      <c r="CM21" s="37">
        <v>9.3508282841304621E-2</v>
      </c>
      <c r="CN21" s="9">
        <v>1813895619</v>
      </c>
      <c r="CO21" s="9">
        <v>26401686</v>
      </c>
      <c r="CP21" s="9">
        <v>13715.161558441558</v>
      </c>
      <c r="CQ21" s="9">
        <v>455.40563011004934</v>
      </c>
      <c r="CR21" s="38">
        <v>30.116363636363637</v>
      </c>
      <c r="CS21" s="38">
        <v>1924</v>
      </c>
      <c r="CT21" s="5"/>
      <c r="CU21" s="38">
        <v>57951</v>
      </c>
      <c r="CV21" s="9">
        <v>1813301856</v>
      </c>
      <c r="CW21" s="9">
        <v>3500901</v>
      </c>
      <c r="CX21" s="38">
        <v>1912</v>
      </c>
      <c r="CY21" s="38">
        <v>57634</v>
      </c>
      <c r="CZ21" s="9">
        <v>1802591911</v>
      </c>
      <c r="DA21" s="9">
        <v>5314371</v>
      </c>
      <c r="DB21" s="5"/>
      <c r="DC21" s="38">
        <v>1857</v>
      </c>
      <c r="DD21" s="38">
        <v>56300</v>
      </c>
      <c r="DE21" s="9">
        <v>1774033631</v>
      </c>
      <c r="DF21" s="9">
        <v>2643515</v>
      </c>
      <c r="DG21" s="38">
        <v>1571</v>
      </c>
      <c r="DH21" s="38">
        <v>47968</v>
      </c>
      <c r="DI21" s="9">
        <v>1464500329</v>
      </c>
      <c r="DJ21" s="9">
        <v>1030585</v>
      </c>
      <c r="DK21" s="38">
        <v>1820</v>
      </c>
      <c r="DL21" s="38">
        <v>55146</v>
      </c>
      <c r="DM21" s="9">
        <v>1746362176</v>
      </c>
      <c r="DN21" s="9">
        <v>3462719</v>
      </c>
      <c r="DO21" s="5"/>
      <c r="DP21" s="5"/>
      <c r="DQ21" s="9">
        <v>209136</v>
      </c>
      <c r="DR21" s="9">
        <v>6317923</v>
      </c>
      <c r="DS21" s="5"/>
      <c r="DT21" s="5"/>
      <c r="DU21" s="5"/>
      <c r="DV21" s="5"/>
      <c r="DW21" s="38">
        <v>1089</v>
      </c>
      <c r="DX21" s="37">
        <v>2.918162816871215E-2</v>
      </c>
      <c r="DY21" s="5"/>
      <c r="DZ21" s="38">
        <v>110563</v>
      </c>
      <c r="EA21" s="38">
        <v>44720</v>
      </c>
      <c r="EB21" s="37">
        <v>0.18015985561428388</v>
      </c>
      <c r="EC21" s="9">
        <v>3495029889</v>
      </c>
      <c r="ED21" s="9">
        <v>63558669</v>
      </c>
      <c r="EE21" s="9">
        <v>58364.250688705237</v>
      </c>
      <c r="EF21" s="9">
        <v>574.86382424500061</v>
      </c>
      <c r="EG21" s="38">
        <v>101.52708907254362</v>
      </c>
      <c r="EH21" s="38">
        <v>1089</v>
      </c>
      <c r="EI21" s="5"/>
      <c r="EJ21" s="38">
        <v>110563</v>
      </c>
      <c r="EK21" s="9">
        <v>3495029889</v>
      </c>
      <c r="EL21" s="9">
        <v>3598304</v>
      </c>
      <c r="EM21" s="38">
        <v>1079</v>
      </c>
      <c r="EN21" s="38">
        <v>109564</v>
      </c>
      <c r="EO21" s="9">
        <v>3468060689</v>
      </c>
      <c r="EP21" s="9">
        <v>10374814</v>
      </c>
      <c r="EQ21" s="5"/>
      <c r="ER21" s="38">
        <v>1077</v>
      </c>
      <c r="ES21" s="38">
        <v>109080</v>
      </c>
      <c r="ET21" s="9">
        <v>3461300780</v>
      </c>
      <c r="EU21" s="9">
        <v>6909514</v>
      </c>
      <c r="EV21" s="38">
        <v>985</v>
      </c>
      <c r="EW21" s="38">
        <v>101380</v>
      </c>
      <c r="EX21" s="9">
        <v>3203411834</v>
      </c>
      <c r="EY21" s="9">
        <v>1669057</v>
      </c>
      <c r="EZ21" s="38">
        <v>1068</v>
      </c>
      <c r="FA21" s="38">
        <v>108223</v>
      </c>
      <c r="FB21" s="9">
        <v>3438944989</v>
      </c>
      <c r="FC21" s="9">
        <v>6871386</v>
      </c>
      <c r="FD21" s="5"/>
      <c r="FE21" s="5"/>
      <c r="FF21" s="9">
        <v>525377</v>
      </c>
      <c r="FG21" s="9">
        <v>23936259</v>
      </c>
      <c r="FH21" s="5"/>
      <c r="FI21" s="5"/>
      <c r="FJ21" s="5"/>
      <c r="FK21" s="5"/>
      <c r="FL21" s="38">
        <v>182</v>
      </c>
      <c r="FM21" s="37">
        <v>4.8770030548260894E-3</v>
      </c>
      <c r="FN21" s="5"/>
      <c r="FO21" s="38">
        <v>43846</v>
      </c>
      <c r="FP21" s="38">
        <v>17642</v>
      </c>
      <c r="FQ21" s="37">
        <v>7.1072901895062518E-2</v>
      </c>
      <c r="FR21" s="9">
        <v>1477080430</v>
      </c>
      <c r="FS21" s="9">
        <v>27770253</v>
      </c>
      <c r="FT21" s="9">
        <v>152583.80769230769</v>
      </c>
      <c r="FU21" s="9">
        <v>633.35886968024454</v>
      </c>
      <c r="FV21" s="38">
        <v>240.91208791208791</v>
      </c>
      <c r="FW21" s="38">
        <v>183</v>
      </c>
      <c r="FX21" s="5"/>
      <c r="FY21" s="38">
        <v>43846</v>
      </c>
      <c r="FZ21" s="9">
        <v>1477080430</v>
      </c>
      <c r="GA21" s="9">
        <v>1487394</v>
      </c>
      <c r="GB21" s="38">
        <v>178</v>
      </c>
      <c r="GC21" s="38">
        <v>42853</v>
      </c>
      <c r="GD21" s="9">
        <v>1444771139</v>
      </c>
      <c r="GE21" s="9">
        <v>4345216</v>
      </c>
      <c r="GF21" s="5"/>
      <c r="GG21" s="38">
        <v>178</v>
      </c>
      <c r="GH21" s="38">
        <v>42853</v>
      </c>
      <c r="GI21" s="9">
        <v>1444771139</v>
      </c>
      <c r="GJ21" s="9">
        <v>2889151</v>
      </c>
      <c r="GK21" s="38">
        <v>174</v>
      </c>
      <c r="GL21" s="38">
        <v>40879</v>
      </c>
      <c r="GM21" s="9">
        <v>1384299880</v>
      </c>
      <c r="GN21" s="9">
        <v>777329</v>
      </c>
      <c r="GO21" s="38">
        <v>178</v>
      </c>
      <c r="GP21" s="38">
        <v>42853</v>
      </c>
      <c r="GQ21" s="9">
        <v>1444771139</v>
      </c>
      <c r="GR21" s="9">
        <v>2889368</v>
      </c>
      <c r="GS21" s="5"/>
      <c r="GT21" s="5"/>
      <c r="GU21" s="9">
        <v>279327</v>
      </c>
      <c r="GV21" s="9">
        <v>11036626</v>
      </c>
      <c r="GW21" s="5"/>
      <c r="GX21" s="5"/>
      <c r="GY21" s="5"/>
      <c r="GZ21" s="5"/>
      <c r="HA21" s="38">
        <v>130</v>
      </c>
      <c r="HB21" s="37">
        <v>3.483573610590064E-3</v>
      </c>
      <c r="HC21" s="5"/>
      <c r="HD21" s="38">
        <v>49378</v>
      </c>
      <c r="HE21" s="38">
        <v>19562</v>
      </c>
      <c r="HF21" s="37">
        <v>7.8807850973314428E-2</v>
      </c>
      <c r="HG21" s="9">
        <v>1651973003</v>
      </c>
      <c r="HH21" s="9">
        <v>28167306</v>
      </c>
      <c r="HI21" s="9">
        <v>216671.58461538461</v>
      </c>
      <c r="HJ21" s="9">
        <v>570.44242375146825</v>
      </c>
      <c r="HK21" s="38">
        <v>379.83076923076925</v>
      </c>
      <c r="HL21" s="38">
        <v>130</v>
      </c>
      <c r="HM21" s="5"/>
      <c r="HN21" s="38">
        <v>49378</v>
      </c>
      <c r="HO21" s="9">
        <v>1651973003</v>
      </c>
      <c r="HP21" s="9">
        <v>0</v>
      </c>
      <c r="HQ21" s="38">
        <v>130</v>
      </c>
      <c r="HR21" s="38">
        <v>49378</v>
      </c>
      <c r="HS21" s="9">
        <v>1651973003</v>
      </c>
      <c r="HT21" s="9">
        <v>6636090</v>
      </c>
      <c r="HU21" s="5"/>
      <c r="HV21" s="38">
        <v>130</v>
      </c>
      <c r="HW21" s="38">
        <v>49378</v>
      </c>
      <c r="HX21" s="9">
        <v>1651973003</v>
      </c>
      <c r="HY21" s="9">
        <v>3318046</v>
      </c>
      <c r="HZ21" s="38">
        <v>135</v>
      </c>
      <c r="IA21" s="38">
        <v>48731</v>
      </c>
      <c r="IB21" s="9">
        <v>1629324281</v>
      </c>
      <c r="IC21" s="9">
        <v>888992</v>
      </c>
      <c r="ID21" s="38">
        <v>130</v>
      </c>
      <c r="IE21" s="38">
        <v>49378</v>
      </c>
      <c r="IF21" s="9">
        <v>1651973003</v>
      </c>
      <c r="IG21" s="9">
        <v>3318046</v>
      </c>
      <c r="IH21" s="5"/>
      <c r="II21" s="5"/>
      <c r="IJ21" s="9">
        <v>537314</v>
      </c>
      <c r="IK21" s="9">
        <v>8923152</v>
      </c>
      <c r="IL21" s="5"/>
      <c r="IM21" s="5"/>
      <c r="IN21" s="5"/>
      <c r="IO21" s="5"/>
      <c r="IP21" s="38">
        <v>118</v>
      </c>
      <c r="IQ21" s="37">
        <v>3.1620129696125193E-3</v>
      </c>
      <c r="IR21" s="5"/>
      <c r="IS21" s="38">
        <v>106399</v>
      </c>
      <c r="IT21" s="38">
        <v>39650</v>
      </c>
      <c r="IU21" s="37">
        <v>0.15973475570452494</v>
      </c>
      <c r="IV21" s="9">
        <v>3811306988</v>
      </c>
      <c r="IW21" s="9">
        <v>68169190</v>
      </c>
      <c r="IX21" s="9">
        <v>577705</v>
      </c>
      <c r="IY21" s="9">
        <v>640.69389749903667</v>
      </c>
      <c r="IZ21" s="38">
        <v>901.68644067796606</v>
      </c>
      <c r="JA21" s="38">
        <v>118</v>
      </c>
      <c r="JB21" s="5"/>
      <c r="JC21" s="38">
        <v>106399</v>
      </c>
      <c r="JD21" s="9">
        <v>3811306988</v>
      </c>
      <c r="JE21" s="9">
        <v>0</v>
      </c>
      <c r="JF21" s="38">
        <v>118</v>
      </c>
      <c r="JG21" s="38">
        <v>106399</v>
      </c>
      <c r="JH21" s="9">
        <v>3811306988</v>
      </c>
      <c r="JI21" s="9">
        <v>15285149</v>
      </c>
      <c r="JJ21" s="5"/>
      <c r="JK21" s="38">
        <v>118</v>
      </c>
      <c r="JL21" s="38">
        <v>106399</v>
      </c>
      <c r="JM21" s="9">
        <v>3811306988</v>
      </c>
      <c r="JN21" s="9">
        <v>7642578</v>
      </c>
      <c r="JO21" s="38">
        <v>122</v>
      </c>
      <c r="JP21" s="38">
        <v>105828</v>
      </c>
      <c r="JQ21" s="9">
        <v>3798020185</v>
      </c>
      <c r="JR21" s="9">
        <v>1888704</v>
      </c>
      <c r="JS21" s="38">
        <v>118</v>
      </c>
      <c r="JT21" s="38">
        <v>106399</v>
      </c>
      <c r="JU21" s="9">
        <v>3811306988</v>
      </c>
      <c r="JV21" s="9">
        <v>7642577</v>
      </c>
      <c r="JW21" s="5"/>
      <c r="JX21" s="5"/>
      <c r="JY21" s="9">
        <v>1200579</v>
      </c>
      <c r="JZ21" s="9">
        <v>23844815</v>
      </c>
      <c r="KA21" s="5"/>
      <c r="KB21" s="5"/>
      <c r="KC21" s="5"/>
      <c r="KD21" s="5"/>
      <c r="KE21" s="38">
        <v>15</v>
      </c>
      <c r="KF21" s="37">
        <v>4.0195080122193042E-4</v>
      </c>
      <c r="KG21" s="5"/>
      <c r="KH21" s="38">
        <v>36420</v>
      </c>
      <c r="KI21" s="38">
        <v>11335</v>
      </c>
      <c r="KJ21" s="37">
        <v>4.5664399896867346E-2</v>
      </c>
      <c r="KK21" s="9">
        <v>1244849447</v>
      </c>
      <c r="KL21" s="9">
        <v>17840879</v>
      </c>
      <c r="KM21" s="9">
        <v>1189391.9333333333</v>
      </c>
      <c r="KN21" s="9">
        <v>489.86488193300386</v>
      </c>
      <c r="KO21" s="38">
        <v>2428</v>
      </c>
      <c r="KP21" s="38">
        <v>15</v>
      </c>
      <c r="KQ21" s="5"/>
      <c r="KR21" s="38">
        <v>36420</v>
      </c>
      <c r="KS21" s="9">
        <v>1244849447</v>
      </c>
      <c r="KT21" s="9">
        <v>0</v>
      </c>
      <c r="KU21" s="38">
        <v>15</v>
      </c>
      <c r="KV21" s="38">
        <v>36420</v>
      </c>
      <c r="KW21" s="9">
        <v>1244849447</v>
      </c>
      <c r="KX21" s="9">
        <v>4979347</v>
      </c>
      <c r="KY21" s="5"/>
      <c r="KZ21" s="38">
        <v>15</v>
      </c>
      <c r="LA21" s="38">
        <v>36420</v>
      </c>
      <c r="LB21" s="9">
        <v>1244849447</v>
      </c>
      <c r="LC21" s="9">
        <v>2489699</v>
      </c>
      <c r="LD21" s="38">
        <v>14</v>
      </c>
      <c r="LE21" s="38">
        <v>36420</v>
      </c>
      <c r="LF21" s="9">
        <v>1244829122</v>
      </c>
      <c r="LG21" s="9">
        <v>522811</v>
      </c>
      <c r="LH21" s="38">
        <v>14</v>
      </c>
      <c r="LI21" s="38">
        <v>36420</v>
      </c>
      <c r="LJ21" s="9">
        <v>1244829122</v>
      </c>
      <c r="LK21" s="9">
        <v>2489658</v>
      </c>
      <c r="LL21" s="5"/>
      <c r="LM21" s="5"/>
      <c r="LN21" s="9">
        <v>479279</v>
      </c>
      <c r="LO21" s="9">
        <v>3616624</v>
      </c>
      <c r="LP21" s="5"/>
      <c r="LQ21" s="5"/>
      <c r="LR21" s="5"/>
      <c r="LS21" s="5"/>
      <c r="LT21" s="38">
        <v>0</v>
      </c>
      <c r="LU21" s="37">
        <v>0</v>
      </c>
      <c r="LV21" s="5"/>
      <c r="LW21" s="38">
        <v>0</v>
      </c>
      <c r="LX21" s="38">
        <v>0</v>
      </c>
      <c r="LY21" s="37">
        <v>0</v>
      </c>
      <c r="LZ21" s="9">
        <v>0</v>
      </c>
      <c r="MA21" s="9">
        <v>0</v>
      </c>
      <c r="MB21" s="9"/>
      <c r="MC21" s="9"/>
      <c r="MD21" s="38"/>
      <c r="ME21" s="38">
        <v>0</v>
      </c>
      <c r="MF21" s="5"/>
      <c r="MG21" s="38">
        <v>0</v>
      </c>
      <c r="MH21" s="9">
        <v>0</v>
      </c>
      <c r="MI21" s="9">
        <v>0</v>
      </c>
      <c r="MJ21" s="38">
        <v>36</v>
      </c>
      <c r="MK21" s="38">
        <v>0</v>
      </c>
      <c r="ML21" s="9">
        <v>0</v>
      </c>
      <c r="MM21" s="9">
        <v>1599429</v>
      </c>
      <c r="MN21" s="5"/>
      <c r="MO21" s="38">
        <v>0</v>
      </c>
      <c r="MP21" s="38">
        <v>0</v>
      </c>
      <c r="MQ21" s="9">
        <v>0</v>
      </c>
      <c r="MR21" s="9">
        <v>822158</v>
      </c>
      <c r="MS21" s="38">
        <v>0</v>
      </c>
      <c r="MT21" s="38">
        <v>0</v>
      </c>
      <c r="MU21" s="9">
        <v>0</v>
      </c>
      <c r="MV21" s="9">
        <v>275672</v>
      </c>
      <c r="MW21" s="38">
        <v>0</v>
      </c>
      <c r="MX21" s="38">
        <v>0</v>
      </c>
      <c r="MY21" s="9">
        <v>0</v>
      </c>
      <c r="MZ21" s="9">
        <v>877708</v>
      </c>
      <c r="NA21" s="5"/>
      <c r="NB21" s="5"/>
      <c r="NC21" s="9">
        <v>110737</v>
      </c>
      <c r="ND21" s="9">
        <v>5704533</v>
      </c>
      <c r="NE21" s="5"/>
      <c r="NF21" s="5"/>
      <c r="NG21" s="5"/>
      <c r="NH21" s="5"/>
      <c r="NI21" s="38">
        <v>37318</v>
      </c>
      <c r="NJ21" s="39" t="s">
        <v>50</v>
      </c>
      <c r="NK21" s="39" t="s">
        <v>50</v>
      </c>
      <c r="NL21" s="38">
        <v>575176</v>
      </c>
      <c r="NM21" s="38">
        <v>248224</v>
      </c>
      <c r="NN21" s="39" t="s">
        <v>50</v>
      </c>
      <c r="NO21" s="9">
        <v>17030545443</v>
      </c>
      <c r="NP21" s="9">
        <v>264845010</v>
      </c>
      <c r="NQ21" s="40">
        <v>7096.9775979420119</v>
      </c>
      <c r="NR21" s="9">
        <v>460.45907687386119</v>
      </c>
      <c r="NS21" s="38">
        <v>15.412830269575004</v>
      </c>
      <c r="NT21" s="38">
        <v>37277</v>
      </c>
      <c r="NU21" s="39" t="s">
        <v>50</v>
      </c>
      <c r="NV21" s="38">
        <v>574895</v>
      </c>
      <c r="NW21" s="9">
        <v>17025031242</v>
      </c>
      <c r="NX21" s="9">
        <v>22686265</v>
      </c>
      <c r="NY21" s="38">
        <v>37232</v>
      </c>
      <c r="NZ21" s="38">
        <v>572488</v>
      </c>
      <c r="OA21" s="9">
        <v>16943814932</v>
      </c>
      <c r="OB21" s="9">
        <v>55543632</v>
      </c>
      <c r="OC21" s="9">
        <v>0</v>
      </c>
      <c r="OD21" s="38">
        <v>5458</v>
      </c>
      <c r="OE21" s="38">
        <v>432328</v>
      </c>
      <c r="OF21" s="9">
        <v>14387437953</v>
      </c>
      <c r="OG21" s="9">
        <v>28265333</v>
      </c>
      <c r="OH21" s="38">
        <v>20490</v>
      </c>
      <c r="OI21" s="38">
        <v>483054</v>
      </c>
      <c r="OJ21" s="9">
        <v>14999897259</v>
      </c>
      <c r="OK21" s="9">
        <v>9477468</v>
      </c>
      <c r="OL21" s="38">
        <v>5284</v>
      </c>
      <c r="OM21" s="38">
        <v>428867</v>
      </c>
      <c r="ON21" s="9">
        <v>14299314481</v>
      </c>
      <c r="OO21" s="9">
        <v>29459444</v>
      </c>
      <c r="OP21" s="38">
        <v>0</v>
      </c>
      <c r="OQ21" s="38">
        <v>0</v>
      </c>
      <c r="OR21" s="9">
        <v>3497565</v>
      </c>
      <c r="OS21" s="9">
        <v>87857914</v>
      </c>
      <c r="OT21" s="38">
        <v>0</v>
      </c>
      <c r="OU21" s="38">
        <v>0</v>
      </c>
      <c r="OV21" s="9">
        <v>0</v>
      </c>
      <c r="OW21" s="9">
        <v>0</v>
      </c>
    </row>
    <row r="22" spans="1:413">
      <c r="A22" s="97" t="s">
        <v>65</v>
      </c>
      <c r="B22" s="97"/>
      <c r="C22" s="97"/>
      <c r="D22" s="5"/>
      <c r="E22" s="37"/>
      <c r="F22" s="5"/>
      <c r="G22" s="5"/>
      <c r="H22" s="5"/>
      <c r="I22" s="37"/>
      <c r="J22" s="5"/>
      <c r="K22" s="5"/>
      <c r="L22" s="9"/>
      <c r="M22" s="9"/>
      <c r="N22" s="3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37"/>
      <c r="AU22" s="5"/>
      <c r="AV22" s="5"/>
      <c r="AW22" s="5"/>
      <c r="AX22" s="37"/>
      <c r="AY22" s="5"/>
      <c r="AZ22" s="5"/>
      <c r="BA22" s="9"/>
      <c r="BB22" s="9"/>
      <c r="BC22" s="38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37"/>
      <c r="CJ22" s="5"/>
      <c r="CK22" s="5"/>
      <c r="CL22" s="5"/>
      <c r="CM22" s="37"/>
      <c r="CN22" s="5"/>
      <c r="CO22" s="5"/>
      <c r="CP22" s="9"/>
      <c r="CQ22" s="9"/>
      <c r="CR22" s="38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37"/>
      <c r="DY22" s="5"/>
      <c r="DZ22" s="5"/>
      <c r="EA22" s="5"/>
      <c r="EB22" s="37"/>
      <c r="EC22" s="5"/>
      <c r="ED22" s="5"/>
      <c r="EE22" s="9"/>
      <c r="EF22" s="9"/>
      <c r="EG22" s="38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37"/>
      <c r="FN22" s="5"/>
      <c r="FO22" s="5"/>
      <c r="FP22" s="5"/>
      <c r="FQ22" s="37"/>
      <c r="FR22" s="5"/>
      <c r="FS22" s="5"/>
      <c r="FT22" s="9"/>
      <c r="FU22" s="9"/>
      <c r="FV22" s="38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37"/>
      <c r="HC22" s="5"/>
      <c r="HD22" s="5"/>
      <c r="HE22" s="5"/>
      <c r="HF22" s="37"/>
      <c r="HG22" s="5"/>
      <c r="HH22" s="5"/>
      <c r="HI22" s="9"/>
      <c r="HJ22" s="9"/>
      <c r="HK22" s="38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37"/>
      <c r="IR22" s="5"/>
      <c r="IS22" s="5"/>
      <c r="IT22" s="5"/>
      <c r="IU22" s="37"/>
      <c r="IV22" s="5"/>
      <c r="IW22" s="5"/>
      <c r="IX22" s="9"/>
      <c r="IY22" s="9"/>
      <c r="IZ22" s="38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37"/>
      <c r="KG22" s="5"/>
      <c r="KH22" s="5"/>
      <c r="KI22" s="5"/>
      <c r="KJ22" s="37"/>
      <c r="KK22" s="5"/>
      <c r="KL22" s="5"/>
      <c r="KM22" s="9"/>
      <c r="KN22" s="9"/>
      <c r="KO22" s="38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37"/>
      <c r="LV22" s="5"/>
      <c r="LW22" s="5"/>
      <c r="LX22" s="5"/>
      <c r="LY22" s="37"/>
      <c r="LZ22" s="5"/>
      <c r="MA22" s="5"/>
      <c r="MB22" s="9"/>
      <c r="MC22" s="9"/>
      <c r="MD22" s="38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38">
        <v>0</v>
      </c>
      <c r="NJ22" s="39" t="s">
        <v>50</v>
      </c>
      <c r="NK22" s="39" t="s">
        <v>50</v>
      </c>
      <c r="NL22" s="38">
        <v>0</v>
      </c>
      <c r="NM22" s="38">
        <v>0</v>
      </c>
      <c r="NN22" s="39" t="s">
        <v>50</v>
      </c>
      <c r="NO22" s="9">
        <v>0</v>
      </c>
      <c r="NP22" s="9">
        <v>0</v>
      </c>
      <c r="NQ22" s="5"/>
      <c r="NR22" s="9"/>
      <c r="NS22" s="38"/>
      <c r="NT22" s="38">
        <v>0</v>
      </c>
      <c r="NU22" s="39" t="s">
        <v>50</v>
      </c>
      <c r="NV22" s="38">
        <v>0</v>
      </c>
      <c r="NW22" s="9">
        <v>0</v>
      </c>
      <c r="NX22" s="9">
        <v>0</v>
      </c>
      <c r="NY22" s="38">
        <v>0</v>
      </c>
      <c r="NZ22" s="38">
        <v>0</v>
      </c>
      <c r="OA22" s="9">
        <v>0</v>
      </c>
      <c r="OB22" s="9">
        <v>0</v>
      </c>
      <c r="OC22" s="9">
        <v>0</v>
      </c>
      <c r="OD22" s="38">
        <v>0</v>
      </c>
      <c r="OE22" s="38">
        <v>0</v>
      </c>
      <c r="OF22" s="9">
        <v>0</v>
      </c>
      <c r="OG22" s="9">
        <v>0</v>
      </c>
      <c r="OH22" s="38">
        <v>0</v>
      </c>
      <c r="OI22" s="38">
        <v>0</v>
      </c>
      <c r="OJ22" s="9">
        <v>0</v>
      </c>
      <c r="OK22" s="9">
        <v>0</v>
      </c>
      <c r="OL22" s="38">
        <v>0</v>
      </c>
      <c r="OM22" s="38">
        <v>0</v>
      </c>
      <c r="ON22" s="9">
        <v>0</v>
      </c>
      <c r="OO22" s="9">
        <v>0</v>
      </c>
      <c r="OP22" s="38">
        <v>0</v>
      </c>
      <c r="OQ22" s="38">
        <v>0</v>
      </c>
      <c r="OR22" s="9">
        <v>0</v>
      </c>
      <c r="OS22" s="9">
        <v>0</v>
      </c>
      <c r="OT22" s="38">
        <v>0</v>
      </c>
      <c r="OU22" s="38">
        <v>0</v>
      </c>
      <c r="OV22" s="9">
        <v>0</v>
      </c>
      <c r="OW22" s="9">
        <v>0</v>
      </c>
    </row>
    <row r="23" spans="1:413">
      <c r="A23" s="97" t="s">
        <v>66</v>
      </c>
      <c r="B23" s="97"/>
      <c r="C23" s="97"/>
      <c r="D23" s="5"/>
      <c r="E23" s="37"/>
      <c r="F23" s="5"/>
      <c r="G23" s="5"/>
      <c r="H23" s="5"/>
      <c r="I23" s="37"/>
      <c r="J23" s="5"/>
      <c r="K23" s="5"/>
      <c r="L23" s="9"/>
      <c r="M23" s="9"/>
      <c r="N23" s="3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37"/>
      <c r="AU23" s="5"/>
      <c r="AV23" s="5"/>
      <c r="AW23" s="5"/>
      <c r="AX23" s="37"/>
      <c r="AY23" s="5"/>
      <c r="AZ23" s="5"/>
      <c r="BA23" s="9"/>
      <c r="BB23" s="9"/>
      <c r="BC23" s="38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37"/>
      <c r="CJ23" s="5"/>
      <c r="CK23" s="5"/>
      <c r="CL23" s="5"/>
      <c r="CM23" s="37"/>
      <c r="CN23" s="5"/>
      <c r="CO23" s="5"/>
      <c r="CP23" s="9"/>
      <c r="CQ23" s="9"/>
      <c r="CR23" s="38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37"/>
      <c r="DY23" s="5"/>
      <c r="DZ23" s="5"/>
      <c r="EA23" s="5"/>
      <c r="EB23" s="37"/>
      <c r="EC23" s="5"/>
      <c r="ED23" s="5"/>
      <c r="EE23" s="9"/>
      <c r="EF23" s="9"/>
      <c r="EG23" s="38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37"/>
      <c r="FN23" s="5"/>
      <c r="FO23" s="5"/>
      <c r="FP23" s="5"/>
      <c r="FQ23" s="37"/>
      <c r="FR23" s="5"/>
      <c r="FS23" s="5"/>
      <c r="FT23" s="9"/>
      <c r="FU23" s="9"/>
      <c r="FV23" s="38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37"/>
      <c r="HC23" s="5"/>
      <c r="HD23" s="5"/>
      <c r="HE23" s="5"/>
      <c r="HF23" s="37"/>
      <c r="HG23" s="5"/>
      <c r="HH23" s="5"/>
      <c r="HI23" s="9"/>
      <c r="HJ23" s="9"/>
      <c r="HK23" s="38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37"/>
      <c r="IR23" s="5"/>
      <c r="IS23" s="5"/>
      <c r="IT23" s="5"/>
      <c r="IU23" s="37"/>
      <c r="IV23" s="5"/>
      <c r="IW23" s="5"/>
      <c r="IX23" s="9"/>
      <c r="IY23" s="9"/>
      <c r="IZ23" s="38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37"/>
      <c r="KG23" s="5"/>
      <c r="KH23" s="5"/>
      <c r="KI23" s="5"/>
      <c r="KJ23" s="37"/>
      <c r="KK23" s="5"/>
      <c r="KL23" s="5"/>
      <c r="KM23" s="9"/>
      <c r="KN23" s="9"/>
      <c r="KO23" s="38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37"/>
      <c r="LV23" s="5"/>
      <c r="LW23" s="5"/>
      <c r="LX23" s="5"/>
      <c r="LY23" s="37"/>
      <c r="LZ23" s="5"/>
      <c r="MA23" s="5"/>
      <c r="MB23" s="9"/>
      <c r="MC23" s="9"/>
      <c r="MD23" s="38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38">
        <v>0</v>
      </c>
      <c r="NJ23" s="39" t="s">
        <v>50</v>
      </c>
      <c r="NK23" s="39" t="s">
        <v>50</v>
      </c>
      <c r="NL23" s="38">
        <v>0</v>
      </c>
      <c r="NM23" s="38">
        <v>0</v>
      </c>
      <c r="NN23" s="39" t="s">
        <v>50</v>
      </c>
      <c r="NO23" s="9">
        <v>0</v>
      </c>
      <c r="NP23" s="9">
        <v>0</v>
      </c>
      <c r="NQ23" s="5"/>
      <c r="NR23" s="9"/>
      <c r="NS23" s="38"/>
      <c r="NT23" s="38">
        <v>0</v>
      </c>
      <c r="NU23" s="39" t="s">
        <v>50</v>
      </c>
      <c r="NV23" s="38">
        <v>0</v>
      </c>
      <c r="NW23" s="9">
        <v>0</v>
      </c>
      <c r="NX23" s="9">
        <v>0</v>
      </c>
      <c r="NY23" s="38">
        <v>0</v>
      </c>
      <c r="NZ23" s="38">
        <v>0</v>
      </c>
      <c r="OA23" s="9">
        <v>0</v>
      </c>
      <c r="OB23" s="9">
        <v>0</v>
      </c>
      <c r="OC23" s="9">
        <v>0</v>
      </c>
      <c r="OD23" s="38">
        <v>0</v>
      </c>
      <c r="OE23" s="38">
        <v>0</v>
      </c>
      <c r="OF23" s="9">
        <v>0</v>
      </c>
      <c r="OG23" s="9">
        <v>0</v>
      </c>
      <c r="OH23" s="38">
        <v>0</v>
      </c>
      <c r="OI23" s="38">
        <v>0</v>
      </c>
      <c r="OJ23" s="9">
        <v>0</v>
      </c>
      <c r="OK23" s="9">
        <v>0</v>
      </c>
      <c r="OL23" s="38">
        <v>0</v>
      </c>
      <c r="OM23" s="38">
        <v>0</v>
      </c>
      <c r="ON23" s="9">
        <v>0</v>
      </c>
      <c r="OO23" s="9">
        <v>0</v>
      </c>
      <c r="OP23" s="38">
        <v>0</v>
      </c>
      <c r="OQ23" s="38">
        <v>0</v>
      </c>
      <c r="OR23" s="9">
        <v>0</v>
      </c>
      <c r="OS23" s="9">
        <v>0</v>
      </c>
      <c r="OT23" s="38">
        <v>0</v>
      </c>
      <c r="OU23" s="38">
        <v>0</v>
      </c>
      <c r="OV23" s="9">
        <v>0</v>
      </c>
      <c r="OW23" s="9">
        <v>0</v>
      </c>
    </row>
    <row r="24" spans="1:413" ht="30" customHeight="1">
      <c r="A24" s="97" t="s">
        <v>67</v>
      </c>
      <c r="B24" s="97"/>
      <c r="C24" s="97"/>
      <c r="D24" s="38">
        <v>403</v>
      </c>
      <c r="E24" s="37">
        <v>0.13217448343719251</v>
      </c>
      <c r="F24" s="41">
        <v>0.3921</v>
      </c>
      <c r="G24" s="38">
        <v>1575</v>
      </c>
      <c r="H24" s="38">
        <v>700</v>
      </c>
      <c r="I24" s="37">
        <v>3.8835813277409764E-3</v>
      </c>
      <c r="J24" s="9">
        <v>150497390</v>
      </c>
      <c r="K24" s="9">
        <v>1464546.81</v>
      </c>
      <c r="L24" s="9">
        <v>3634.1111910669974</v>
      </c>
      <c r="M24" s="9">
        <v>929.87099047619051</v>
      </c>
      <c r="N24" s="38">
        <v>3.9081885856079404</v>
      </c>
      <c r="O24" s="38">
        <v>403</v>
      </c>
      <c r="P24" s="41">
        <v>0.389578163771712</v>
      </c>
      <c r="Q24" s="38">
        <v>1572.09</v>
      </c>
      <c r="R24" s="9">
        <v>124299520</v>
      </c>
      <c r="S24" s="9">
        <v>496986.37</v>
      </c>
      <c r="T24" s="38">
        <v>403</v>
      </c>
      <c r="U24" s="38">
        <v>1572.09</v>
      </c>
      <c r="V24" s="9">
        <v>124299520</v>
      </c>
      <c r="W24" s="9">
        <v>211836.67</v>
      </c>
      <c r="X24" s="5"/>
      <c r="Y24" s="5"/>
      <c r="Z24" s="5"/>
      <c r="AA24" s="5"/>
      <c r="AB24" s="9">
        <v>0</v>
      </c>
      <c r="AC24" s="38">
        <v>76</v>
      </c>
      <c r="AD24" s="38">
        <v>44.77</v>
      </c>
      <c r="AE24" s="9">
        <v>442143</v>
      </c>
      <c r="AF24" s="9">
        <v>4421.43</v>
      </c>
      <c r="AG24" s="5"/>
      <c r="AH24" s="5"/>
      <c r="AI24" s="5"/>
      <c r="AJ24" s="5"/>
      <c r="AK24" s="5"/>
      <c r="AL24" s="5"/>
      <c r="AM24" s="5"/>
      <c r="AN24" s="9">
        <v>751302.34</v>
      </c>
      <c r="AO24" s="38">
        <v>403</v>
      </c>
      <c r="AP24" s="38">
        <v>1575.17</v>
      </c>
      <c r="AQ24" s="9">
        <v>150497390</v>
      </c>
      <c r="AR24" s="9">
        <v>1464546.81</v>
      </c>
      <c r="AS24" s="38">
        <v>207</v>
      </c>
      <c r="AT24" s="37">
        <v>6.7891111839947518E-2</v>
      </c>
      <c r="AU24" s="41">
        <v>0.13880000000000001</v>
      </c>
      <c r="AV24" s="38">
        <v>3075</v>
      </c>
      <c r="AW24" s="38">
        <v>869</v>
      </c>
      <c r="AX24" s="37">
        <v>4.8211888197241546E-3</v>
      </c>
      <c r="AY24" s="9">
        <v>137478414</v>
      </c>
      <c r="AZ24" s="9">
        <v>1740080.24</v>
      </c>
      <c r="BA24" s="9">
        <v>8406.184734299517</v>
      </c>
      <c r="BB24" s="9">
        <v>565.8797528455284</v>
      </c>
      <c r="BC24" s="38">
        <v>14.855072463768115</v>
      </c>
      <c r="BD24" s="38">
        <v>207</v>
      </c>
      <c r="BE24" s="41">
        <v>0.14009661835748799</v>
      </c>
      <c r="BF24" s="38">
        <v>3043.37</v>
      </c>
      <c r="BG24" s="9">
        <v>133739720</v>
      </c>
      <c r="BH24" s="9">
        <v>357789.37</v>
      </c>
      <c r="BI24" s="38">
        <v>208</v>
      </c>
      <c r="BJ24" s="38">
        <v>3055.95</v>
      </c>
      <c r="BK24" s="9">
        <v>134876805</v>
      </c>
      <c r="BL24" s="9">
        <v>384659.20000000001</v>
      </c>
      <c r="BM24" s="5"/>
      <c r="BN24" s="38">
        <v>124</v>
      </c>
      <c r="BO24" s="38">
        <v>1921.35</v>
      </c>
      <c r="BP24" s="9">
        <v>89098548</v>
      </c>
      <c r="BQ24" s="9">
        <v>264068.86</v>
      </c>
      <c r="BR24" s="38">
        <v>52</v>
      </c>
      <c r="BS24" s="38">
        <v>47.4</v>
      </c>
      <c r="BT24" s="9">
        <v>629959</v>
      </c>
      <c r="BU24" s="9">
        <v>6299.59</v>
      </c>
      <c r="BV24" s="38">
        <v>123</v>
      </c>
      <c r="BW24" s="38">
        <v>1902.35</v>
      </c>
      <c r="BX24" s="9">
        <v>86496939</v>
      </c>
      <c r="BY24" s="9">
        <v>171830.74</v>
      </c>
      <c r="BZ24" s="5"/>
      <c r="CA24" s="5"/>
      <c r="CB24" s="5"/>
      <c r="CC24" s="9">
        <v>555432.48</v>
      </c>
      <c r="CD24" s="38">
        <v>207</v>
      </c>
      <c r="CE24" s="38">
        <v>3074.95</v>
      </c>
      <c r="CF24" s="9">
        <v>137478414</v>
      </c>
      <c r="CG24" s="9">
        <v>1740080.24</v>
      </c>
      <c r="CH24" s="38">
        <v>627</v>
      </c>
      <c r="CI24" s="37">
        <v>0.20564119383404394</v>
      </c>
      <c r="CJ24" s="41">
        <v>3.3000000000000002E-2</v>
      </c>
      <c r="CK24" s="38">
        <v>22426</v>
      </c>
      <c r="CL24" s="38">
        <v>5361</v>
      </c>
      <c r="CM24" s="37">
        <v>2.9742684997170532E-2</v>
      </c>
      <c r="CN24" s="9">
        <v>751777966</v>
      </c>
      <c r="CO24" s="9">
        <v>10640554.459999999</v>
      </c>
      <c r="CP24" s="9">
        <v>16970.581275917062</v>
      </c>
      <c r="CQ24" s="9">
        <v>474.47402390082937</v>
      </c>
      <c r="CR24" s="38">
        <v>35.767145135566189</v>
      </c>
      <c r="CS24" s="38">
        <v>627</v>
      </c>
      <c r="CT24" s="41">
        <v>3.3492822966507199E-2</v>
      </c>
      <c r="CU24" s="38">
        <v>21889.200000000001</v>
      </c>
      <c r="CV24" s="9">
        <v>724340046</v>
      </c>
      <c r="CW24" s="9">
        <v>1669917.71</v>
      </c>
      <c r="CX24" s="38">
        <v>631</v>
      </c>
      <c r="CY24" s="38">
        <v>22038.25</v>
      </c>
      <c r="CZ24" s="9">
        <v>727219360</v>
      </c>
      <c r="DA24" s="9">
        <v>2571958.84</v>
      </c>
      <c r="DB24" s="5"/>
      <c r="DC24" s="38">
        <v>491</v>
      </c>
      <c r="DD24" s="38">
        <v>17196.84</v>
      </c>
      <c r="DE24" s="9">
        <v>617388298</v>
      </c>
      <c r="DF24" s="9">
        <v>1838161.98</v>
      </c>
      <c r="DG24" s="38">
        <v>217</v>
      </c>
      <c r="DH24" s="38">
        <v>209.61</v>
      </c>
      <c r="DI24" s="9">
        <v>3692947</v>
      </c>
      <c r="DJ24" s="9">
        <v>36926.42</v>
      </c>
      <c r="DK24" s="38">
        <v>487</v>
      </c>
      <c r="DL24" s="38">
        <v>17074.759999999998</v>
      </c>
      <c r="DM24" s="9">
        <v>606491330</v>
      </c>
      <c r="DN24" s="9">
        <v>1210166.55</v>
      </c>
      <c r="DO24" s="5"/>
      <c r="DP24" s="5"/>
      <c r="DQ24" s="5"/>
      <c r="DR24" s="9">
        <v>3313422.96</v>
      </c>
      <c r="DS24" s="38">
        <v>627</v>
      </c>
      <c r="DT24" s="38">
        <v>22426.33</v>
      </c>
      <c r="DU24" s="9">
        <v>751777966</v>
      </c>
      <c r="DV24" s="9">
        <v>10640554.459999999</v>
      </c>
      <c r="DW24" s="38">
        <v>1360</v>
      </c>
      <c r="DX24" s="37">
        <v>0.44604788455231226</v>
      </c>
      <c r="DY24" s="41">
        <v>1.0999999999999999E-2</v>
      </c>
      <c r="DZ24" s="38">
        <v>146715</v>
      </c>
      <c r="EA24" s="38">
        <v>30602</v>
      </c>
      <c r="EB24" s="37">
        <v>0.16977907970218478</v>
      </c>
      <c r="EC24" s="9">
        <v>3316506522</v>
      </c>
      <c r="ED24" s="9">
        <v>47455970.789999992</v>
      </c>
      <c r="EE24" s="9">
        <v>34894.096169117642</v>
      </c>
      <c r="EF24" s="9">
        <v>323.45684347203758</v>
      </c>
      <c r="EG24" s="38">
        <v>107.87867647058823</v>
      </c>
      <c r="EH24" s="38">
        <v>1360</v>
      </c>
      <c r="EI24" s="41">
        <v>1.10294117647059E-2</v>
      </c>
      <c r="EJ24" s="38">
        <v>145861.46</v>
      </c>
      <c r="EK24" s="9">
        <v>3298610825</v>
      </c>
      <c r="EL24" s="9">
        <v>4629677.0999999996</v>
      </c>
      <c r="EM24" s="38">
        <v>1366</v>
      </c>
      <c r="EN24" s="38">
        <v>146580.46</v>
      </c>
      <c r="EO24" s="9">
        <v>3313545754</v>
      </c>
      <c r="EP24" s="9">
        <v>14950535.1</v>
      </c>
      <c r="EQ24" s="5"/>
      <c r="ER24" s="38">
        <v>1143</v>
      </c>
      <c r="ES24" s="38">
        <v>124544.15</v>
      </c>
      <c r="ET24" s="9">
        <v>2866947870</v>
      </c>
      <c r="EU24" s="9">
        <v>8600844.2699999996</v>
      </c>
      <c r="EV24" s="38">
        <v>548</v>
      </c>
      <c r="EW24" s="38">
        <v>600.98</v>
      </c>
      <c r="EX24" s="9">
        <v>7065895</v>
      </c>
      <c r="EY24" s="9">
        <v>70658.95</v>
      </c>
      <c r="EZ24" s="38">
        <v>1142</v>
      </c>
      <c r="FA24" s="38">
        <v>124479.15</v>
      </c>
      <c r="FB24" s="9">
        <v>2865594841</v>
      </c>
      <c r="FC24" s="9">
        <v>5731189.8499999996</v>
      </c>
      <c r="FD24" s="5"/>
      <c r="FE24" s="5"/>
      <c r="FF24" s="5"/>
      <c r="FG24" s="9">
        <v>13473065.52</v>
      </c>
      <c r="FH24" s="38">
        <v>1360</v>
      </c>
      <c r="FI24" s="38">
        <v>146714.46</v>
      </c>
      <c r="FJ24" s="9">
        <v>3316506522</v>
      </c>
      <c r="FK24" s="9">
        <v>47455970.789999992</v>
      </c>
      <c r="FL24" s="38">
        <v>268</v>
      </c>
      <c r="FM24" s="37">
        <v>8.7897671367661523E-2</v>
      </c>
      <c r="FN24" s="5"/>
      <c r="FO24" s="38">
        <v>65058</v>
      </c>
      <c r="FP24" s="38">
        <v>15015</v>
      </c>
      <c r="FQ24" s="37">
        <v>8.3302819480043935E-2</v>
      </c>
      <c r="FR24" s="9">
        <v>1324498015</v>
      </c>
      <c r="FS24" s="9">
        <v>18945296.560000002</v>
      </c>
      <c r="FT24" s="9">
        <v>70691.405074626877</v>
      </c>
      <c r="FU24" s="9">
        <v>291.2062553413877</v>
      </c>
      <c r="FV24" s="38">
        <v>242.75373134328359</v>
      </c>
      <c r="FW24" s="38">
        <v>268</v>
      </c>
      <c r="FX24" s="5"/>
      <c r="FY24" s="38">
        <v>64775</v>
      </c>
      <c r="FZ24" s="9">
        <v>1316526473</v>
      </c>
      <c r="GA24" s="9">
        <v>1546558.07</v>
      </c>
      <c r="GB24" s="38">
        <v>269</v>
      </c>
      <c r="GC24" s="38">
        <v>65058</v>
      </c>
      <c r="GD24" s="9">
        <v>1324498015</v>
      </c>
      <c r="GE24" s="9">
        <v>6305046.8600000003</v>
      </c>
      <c r="GF24" s="5"/>
      <c r="GG24" s="38">
        <v>251</v>
      </c>
      <c r="GH24" s="38">
        <v>60855.91</v>
      </c>
      <c r="GI24" s="9">
        <v>1240100213</v>
      </c>
      <c r="GJ24" s="9">
        <v>3720300.8</v>
      </c>
      <c r="GK24" s="38">
        <v>127</v>
      </c>
      <c r="GL24" s="38">
        <v>187.13</v>
      </c>
      <c r="GM24" s="9">
        <v>2455153</v>
      </c>
      <c r="GN24" s="9">
        <v>24551.53</v>
      </c>
      <c r="GO24" s="38">
        <v>252</v>
      </c>
      <c r="GP24" s="38">
        <v>61083.91</v>
      </c>
      <c r="GQ24" s="9">
        <v>1247820938</v>
      </c>
      <c r="GR24" s="9">
        <v>2495641.38</v>
      </c>
      <c r="GS24" s="5"/>
      <c r="GT24" s="5"/>
      <c r="GU24" s="5"/>
      <c r="GV24" s="9">
        <v>4853197.92</v>
      </c>
      <c r="GW24" s="38">
        <v>268</v>
      </c>
      <c r="GX24" s="38">
        <v>65058</v>
      </c>
      <c r="GY24" s="9">
        <v>1324498015</v>
      </c>
      <c r="GZ24" s="9">
        <v>18945296.560000002</v>
      </c>
      <c r="HA24" s="38">
        <v>116</v>
      </c>
      <c r="HB24" s="37">
        <v>3.8045260741226633E-2</v>
      </c>
      <c r="HC24" s="5"/>
      <c r="HD24" s="38">
        <v>43123</v>
      </c>
      <c r="HE24" s="38">
        <v>10353</v>
      </c>
      <c r="HF24" s="37">
        <v>5.7438167837289035E-2</v>
      </c>
      <c r="HG24" s="9">
        <v>883341110</v>
      </c>
      <c r="HH24" s="9">
        <v>12780651.649999999</v>
      </c>
      <c r="HI24" s="9">
        <v>110178.03146551723</v>
      </c>
      <c r="HJ24" s="9">
        <v>296.37668181712769</v>
      </c>
      <c r="HK24" s="38">
        <v>371.75</v>
      </c>
      <c r="HL24" s="38">
        <v>3</v>
      </c>
      <c r="HM24" s="5"/>
      <c r="HN24" s="38">
        <v>1024</v>
      </c>
      <c r="HO24" s="9">
        <v>17182563</v>
      </c>
      <c r="HP24" s="9">
        <v>68730.25</v>
      </c>
      <c r="HQ24" s="38">
        <v>116</v>
      </c>
      <c r="HR24" s="38">
        <v>42689.63</v>
      </c>
      <c r="HS24" s="9">
        <v>881789910</v>
      </c>
      <c r="HT24" s="9">
        <v>5184522.7699999996</v>
      </c>
      <c r="HU24" s="5"/>
      <c r="HV24" s="38">
        <v>113</v>
      </c>
      <c r="HW24" s="38">
        <v>41665.629999999997</v>
      </c>
      <c r="HX24" s="9">
        <v>864607347</v>
      </c>
      <c r="HY24" s="9">
        <v>2593822.09</v>
      </c>
      <c r="HZ24" s="38">
        <v>68</v>
      </c>
      <c r="IA24" s="38">
        <v>104.98</v>
      </c>
      <c r="IB24" s="9">
        <v>1971687</v>
      </c>
      <c r="IC24" s="9">
        <v>19716.8</v>
      </c>
      <c r="ID24" s="38">
        <v>113</v>
      </c>
      <c r="IE24" s="38">
        <v>41665.629999999997</v>
      </c>
      <c r="IF24" s="9">
        <v>864607347</v>
      </c>
      <c r="IG24" s="9">
        <v>1729214.7</v>
      </c>
      <c r="IH24" s="5"/>
      <c r="II24" s="5"/>
      <c r="IJ24" s="5"/>
      <c r="IK24" s="9">
        <v>3184645.04</v>
      </c>
      <c r="IL24" s="38">
        <v>116</v>
      </c>
      <c r="IM24" s="38">
        <v>43123.43</v>
      </c>
      <c r="IN24" s="9">
        <v>883341110</v>
      </c>
      <c r="IO24" s="9">
        <v>12780651.649999999</v>
      </c>
      <c r="IP24" s="38">
        <v>51</v>
      </c>
      <c r="IQ24" s="37">
        <v>1.6726795670711708E-2</v>
      </c>
      <c r="IR24" s="5"/>
      <c r="IS24" s="38">
        <v>40029</v>
      </c>
      <c r="IT24" s="38">
        <v>11062</v>
      </c>
      <c r="IU24" s="37">
        <v>6.1371680924958115E-2</v>
      </c>
      <c r="IV24" s="9">
        <v>898000906</v>
      </c>
      <c r="IW24" s="9">
        <v>12967583.140000001</v>
      </c>
      <c r="IX24" s="9">
        <v>254266.33607843137</v>
      </c>
      <c r="IY24" s="9">
        <v>323.95471133428265</v>
      </c>
      <c r="IZ24" s="38">
        <v>784.88235294117646</v>
      </c>
      <c r="JA24" s="38">
        <v>1</v>
      </c>
      <c r="JB24" s="5"/>
      <c r="JC24" s="38">
        <v>918</v>
      </c>
      <c r="JD24" s="9">
        <v>14448319</v>
      </c>
      <c r="JE24" s="9">
        <v>57793.279999999999</v>
      </c>
      <c r="JF24" s="38">
        <v>51</v>
      </c>
      <c r="JG24" s="38">
        <v>40029.26</v>
      </c>
      <c r="JH24" s="9">
        <v>898000906</v>
      </c>
      <c r="JI24" s="9">
        <v>5322988.03</v>
      </c>
      <c r="JJ24" s="5"/>
      <c r="JK24" s="38">
        <v>50</v>
      </c>
      <c r="JL24" s="38">
        <v>39111.26</v>
      </c>
      <c r="JM24" s="9">
        <v>883552587</v>
      </c>
      <c r="JN24" s="9">
        <v>2650657.7999999998</v>
      </c>
      <c r="JO24" s="38">
        <v>37</v>
      </c>
      <c r="JP24" s="38">
        <v>203.87</v>
      </c>
      <c r="JQ24" s="9">
        <v>3044234</v>
      </c>
      <c r="JR24" s="9">
        <v>30442.34</v>
      </c>
      <c r="JS24" s="38">
        <v>50</v>
      </c>
      <c r="JT24" s="38">
        <v>39111.26</v>
      </c>
      <c r="JU24" s="9">
        <v>883552587</v>
      </c>
      <c r="JV24" s="9">
        <v>1767105.14</v>
      </c>
      <c r="JW24" s="5"/>
      <c r="JX24" s="5"/>
      <c r="JY24" s="5"/>
      <c r="JZ24" s="9">
        <v>3138596.55</v>
      </c>
      <c r="KA24" s="38">
        <v>51</v>
      </c>
      <c r="KB24" s="38">
        <v>40029.26</v>
      </c>
      <c r="KC24" s="9">
        <v>898000906</v>
      </c>
      <c r="KD24" s="9">
        <v>12967583.140000001</v>
      </c>
      <c r="KE24" s="38">
        <v>17</v>
      </c>
      <c r="KF24" s="37">
        <v>5.5755985569039025E-3</v>
      </c>
      <c r="KG24" s="5"/>
      <c r="KH24" s="38">
        <v>386706</v>
      </c>
      <c r="KI24" s="38">
        <v>106284</v>
      </c>
      <c r="KJ24" s="37">
        <v>0.58966079691088846</v>
      </c>
      <c r="KK24" s="9">
        <v>10094994250</v>
      </c>
      <c r="KL24" s="9">
        <v>135120702.34999999</v>
      </c>
      <c r="KM24" s="9">
        <v>7948276.6088235294</v>
      </c>
      <c r="KN24" s="9">
        <v>349.41454839076715</v>
      </c>
      <c r="KO24" s="38">
        <v>22747.411764705881</v>
      </c>
      <c r="KP24" s="5"/>
      <c r="KQ24" s="5"/>
      <c r="KR24" s="5"/>
      <c r="KS24" s="5"/>
      <c r="KT24" s="5"/>
      <c r="KU24" s="38">
        <v>17</v>
      </c>
      <c r="KV24" s="38">
        <v>338936.89</v>
      </c>
      <c r="KW24" s="9">
        <v>10094994250</v>
      </c>
      <c r="KX24" s="9">
        <v>60569965.490000002</v>
      </c>
      <c r="KY24" s="5"/>
      <c r="KZ24" s="38">
        <v>17</v>
      </c>
      <c r="LA24" s="38">
        <v>338936.89</v>
      </c>
      <c r="LB24" s="9">
        <v>10094994250</v>
      </c>
      <c r="LC24" s="9">
        <v>30284982.760000002</v>
      </c>
      <c r="LD24" s="38">
        <v>16</v>
      </c>
      <c r="LE24" s="38">
        <v>1299.3399999999999</v>
      </c>
      <c r="LF24" s="9">
        <v>35651188</v>
      </c>
      <c r="LG24" s="9">
        <v>356511.88</v>
      </c>
      <c r="LH24" s="38">
        <v>17</v>
      </c>
      <c r="LI24" s="38">
        <v>338936.89</v>
      </c>
      <c r="LJ24" s="9">
        <v>10094994250</v>
      </c>
      <c r="LK24" s="9">
        <v>20189988.510000002</v>
      </c>
      <c r="LL24" s="5"/>
      <c r="LM24" s="5"/>
      <c r="LN24" s="5"/>
      <c r="LO24" s="9">
        <v>23719253.710000001</v>
      </c>
      <c r="LP24" s="38">
        <v>17</v>
      </c>
      <c r="LQ24" s="38">
        <v>338936.89</v>
      </c>
      <c r="LR24" s="9">
        <v>10094994250</v>
      </c>
      <c r="LS24" s="9">
        <v>135120702.34999999</v>
      </c>
      <c r="LT24" s="5"/>
      <c r="LU24" s="37">
        <v>0</v>
      </c>
      <c r="LV24" s="5"/>
      <c r="LW24" s="5"/>
      <c r="LX24" s="5"/>
      <c r="LY24" s="37">
        <v>0</v>
      </c>
      <c r="LZ24" s="5"/>
      <c r="MA24" s="5"/>
      <c r="MB24" s="9"/>
      <c r="MC24" s="9"/>
      <c r="MD24" s="38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9">
        <v>275.23</v>
      </c>
      <c r="NE24" s="5"/>
      <c r="NF24" s="5"/>
      <c r="NG24" s="5"/>
      <c r="NH24" s="5"/>
      <c r="NI24" s="38">
        <v>3049</v>
      </c>
      <c r="NJ24" s="39" t="s">
        <v>50</v>
      </c>
      <c r="NK24" s="39" t="s">
        <v>50</v>
      </c>
      <c r="NL24" s="38">
        <v>708707</v>
      </c>
      <c r="NM24" s="38">
        <v>180246</v>
      </c>
      <c r="NN24" s="39" t="s">
        <v>50</v>
      </c>
      <c r="NO24" s="9">
        <v>17557094573</v>
      </c>
      <c r="NP24" s="9">
        <v>241115386</v>
      </c>
      <c r="NQ24" s="40">
        <v>79080.152836995738</v>
      </c>
      <c r="NR24" s="9">
        <v>340.2187166205498</v>
      </c>
      <c r="NS24" s="38">
        <v>232.43916038045262</v>
      </c>
      <c r="NT24" s="38">
        <v>2869</v>
      </c>
      <c r="NU24" s="39" t="s">
        <v>50</v>
      </c>
      <c r="NV24" s="38">
        <v>239083.12</v>
      </c>
      <c r="NW24" s="9">
        <v>5629147466</v>
      </c>
      <c r="NX24" s="9">
        <v>8827452.1499999985</v>
      </c>
      <c r="NY24" s="38">
        <v>3061</v>
      </c>
      <c r="NZ24" s="38">
        <v>659960.53</v>
      </c>
      <c r="OA24" s="9">
        <v>17499224520</v>
      </c>
      <c r="OB24" s="9">
        <v>95501512.960000008</v>
      </c>
      <c r="OC24" s="9">
        <v>0</v>
      </c>
      <c r="OD24" s="38">
        <v>2189</v>
      </c>
      <c r="OE24" s="38">
        <v>624232.03</v>
      </c>
      <c r="OF24" s="9">
        <v>16656689113</v>
      </c>
      <c r="OG24" s="9">
        <v>49952838.560000002</v>
      </c>
      <c r="OH24" s="38">
        <v>1141</v>
      </c>
      <c r="OI24" s="38">
        <v>2698.08</v>
      </c>
      <c r="OJ24" s="9">
        <v>54953206</v>
      </c>
      <c r="OK24" s="9">
        <v>549528.93999999994</v>
      </c>
      <c r="OL24" s="38">
        <v>2184</v>
      </c>
      <c r="OM24" s="38">
        <v>624253.94999999995</v>
      </c>
      <c r="ON24" s="9">
        <v>16649558232</v>
      </c>
      <c r="OO24" s="9">
        <v>33295136.870000001</v>
      </c>
      <c r="OP24" s="38">
        <v>0</v>
      </c>
      <c r="OQ24" s="38">
        <v>0</v>
      </c>
      <c r="OR24" s="9">
        <v>0</v>
      </c>
      <c r="OS24" s="9">
        <v>52989191.749999993</v>
      </c>
      <c r="OT24" s="38">
        <v>3049</v>
      </c>
      <c r="OU24" s="38">
        <v>660938.49</v>
      </c>
      <c r="OV24" s="9">
        <v>17557094573</v>
      </c>
      <c r="OW24" s="9">
        <v>241115386</v>
      </c>
    </row>
    <row r="25" spans="1:413">
      <c r="A25" s="97" t="s">
        <v>68</v>
      </c>
      <c r="B25" s="97"/>
      <c r="C25" s="97"/>
      <c r="D25" s="5"/>
      <c r="E25" s="37"/>
      <c r="F25" s="5"/>
      <c r="G25" s="5"/>
      <c r="H25" s="5"/>
      <c r="I25" s="37"/>
      <c r="J25" s="5"/>
      <c r="K25" s="5"/>
      <c r="L25" s="9"/>
      <c r="M25" s="9"/>
      <c r="N25" s="3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37"/>
      <c r="AU25" s="5"/>
      <c r="AV25" s="5"/>
      <c r="AW25" s="5"/>
      <c r="AX25" s="37"/>
      <c r="AY25" s="5"/>
      <c r="AZ25" s="5"/>
      <c r="BA25" s="9"/>
      <c r="BB25" s="9"/>
      <c r="BC25" s="38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37"/>
      <c r="CJ25" s="5"/>
      <c r="CK25" s="5"/>
      <c r="CL25" s="5"/>
      <c r="CM25" s="37"/>
      <c r="CN25" s="5"/>
      <c r="CO25" s="5"/>
      <c r="CP25" s="9"/>
      <c r="CQ25" s="9"/>
      <c r="CR25" s="38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37"/>
      <c r="DY25" s="5"/>
      <c r="DZ25" s="5"/>
      <c r="EA25" s="5"/>
      <c r="EB25" s="37"/>
      <c r="EC25" s="5"/>
      <c r="ED25" s="5"/>
      <c r="EE25" s="9"/>
      <c r="EF25" s="9"/>
      <c r="EG25" s="38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37"/>
      <c r="FN25" s="5"/>
      <c r="FO25" s="5"/>
      <c r="FP25" s="5"/>
      <c r="FQ25" s="37"/>
      <c r="FR25" s="5"/>
      <c r="FS25" s="5"/>
      <c r="FT25" s="9"/>
      <c r="FU25" s="9"/>
      <c r="FV25" s="38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37"/>
      <c r="HC25" s="5"/>
      <c r="HD25" s="5"/>
      <c r="HE25" s="5"/>
      <c r="HF25" s="37"/>
      <c r="HG25" s="5"/>
      <c r="HH25" s="5"/>
      <c r="HI25" s="9"/>
      <c r="HJ25" s="9"/>
      <c r="HK25" s="38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37"/>
      <c r="IR25" s="5"/>
      <c r="IS25" s="5"/>
      <c r="IT25" s="5"/>
      <c r="IU25" s="37"/>
      <c r="IV25" s="5"/>
      <c r="IW25" s="5"/>
      <c r="IX25" s="9"/>
      <c r="IY25" s="9"/>
      <c r="IZ25" s="38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37"/>
      <c r="KG25" s="5"/>
      <c r="KH25" s="5"/>
      <c r="KI25" s="5"/>
      <c r="KJ25" s="37"/>
      <c r="KK25" s="5"/>
      <c r="KL25" s="5"/>
      <c r="KM25" s="9"/>
      <c r="KN25" s="9"/>
      <c r="KO25" s="38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37"/>
      <c r="LV25" s="5"/>
      <c r="LW25" s="5"/>
      <c r="LX25" s="5"/>
      <c r="LY25" s="37"/>
      <c r="LZ25" s="5"/>
      <c r="MA25" s="5"/>
      <c r="MB25" s="9"/>
      <c r="MC25" s="9"/>
      <c r="MD25" s="38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38">
        <v>0</v>
      </c>
      <c r="NJ25" s="39" t="s">
        <v>50</v>
      </c>
      <c r="NK25" s="39" t="s">
        <v>50</v>
      </c>
      <c r="NL25" s="38">
        <v>0</v>
      </c>
      <c r="NM25" s="38">
        <v>0</v>
      </c>
      <c r="NN25" s="39" t="s">
        <v>50</v>
      </c>
      <c r="NO25" s="9">
        <v>0</v>
      </c>
      <c r="NP25" s="9">
        <v>0</v>
      </c>
      <c r="NQ25" s="5"/>
      <c r="NR25" s="9"/>
      <c r="NS25" s="38"/>
      <c r="NT25" s="38">
        <v>0</v>
      </c>
      <c r="NU25" s="39" t="s">
        <v>50</v>
      </c>
      <c r="NV25" s="38">
        <v>0</v>
      </c>
      <c r="NW25" s="9">
        <v>0</v>
      </c>
      <c r="NX25" s="9">
        <v>0</v>
      </c>
      <c r="NY25" s="38">
        <v>0</v>
      </c>
      <c r="NZ25" s="38">
        <v>0</v>
      </c>
      <c r="OA25" s="9">
        <v>0</v>
      </c>
      <c r="OB25" s="9">
        <v>0</v>
      </c>
      <c r="OC25" s="9">
        <v>0</v>
      </c>
      <c r="OD25" s="38">
        <v>0</v>
      </c>
      <c r="OE25" s="38">
        <v>0</v>
      </c>
      <c r="OF25" s="9">
        <v>0</v>
      </c>
      <c r="OG25" s="9">
        <v>0</v>
      </c>
      <c r="OH25" s="38">
        <v>0</v>
      </c>
      <c r="OI25" s="38">
        <v>0</v>
      </c>
      <c r="OJ25" s="9">
        <v>0</v>
      </c>
      <c r="OK25" s="9">
        <v>0</v>
      </c>
      <c r="OL25" s="38">
        <v>0</v>
      </c>
      <c r="OM25" s="38">
        <v>0</v>
      </c>
      <c r="ON25" s="9">
        <v>0</v>
      </c>
      <c r="OO25" s="9">
        <v>0</v>
      </c>
      <c r="OP25" s="38">
        <v>0</v>
      </c>
      <c r="OQ25" s="38">
        <v>0</v>
      </c>
      <c r="OR25" s="9">
        <v>0</v>
      </c>
      <c r="OS25" s="9">
        <v>0</v>
      </c>
      <c r="OT25" s="38">
        <v>0</v>
      </c>
      <c r="OU25" s="38">
        <v>0</v>
      </c>
      <c r="OV25" s="9">
        <v>0</v>
      </c>
      <c r="OW25" s="9">
        <v>0</v>
      </c>
    </row>
    <row r="26" spans="1:413">
      <c r="A26" s="97" t="s">
        <v>69</v>
      </c>
      <c r="B26" s="97"/>
      <c r="C26" s="97"/>
      <c r="D26" s="5"/>
      <c r="E26" s="37"/>
      <c r="F26" s="5"/>
      <c r="G26" s="5"/>
      <c r="H26" s="5"/>
      <c r="I26" s="37"/>
      <c r="J26" s="5"/>
      <c r="K26" s="5"/>
      <c r="L26" s="9"/>
      <c r="M26" s="9"/>
      <c r="N26" s="38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37"/>
      <c r="AU26" s="5"/>
      <c r="AV26" s="5"/>
      <c r="AW26" s="5"/>
      <c r="AX26" s="37"/>
      <c r="AY26" s="5"/>
      <c r="AZ26" s="5"/>
      <c r="BA26" s="9"/>
      <c r="BB26" s="9"/>
      <c r="BC26" s="38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37"/>
      <c r="CJ26" s="5"/>
      <c r="CK26" s="5"/>
      <c r="CL26" s="5"/>
      <c r="CM26" s="37"/>
      <c r="CN26" s="5"/>
      <c r="CO26" s="5"/>
      <c r="CP26" s="9"/>
      <c r="CQ26" s="9"/>
      <c r="CR26" s="38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37"/>
      <c r="DY26" s="5"/>
      <c r="DZ26" s="5"/>
      <c r="EA26" s="5"/>
      <c r="EB26" s="37"/>
      <c r="EC26" s="5"/>
      <c r="ED26" s="5"/>
      <c r="EE26" s="9"/>
      <c r="EF26" s="9"/>
      <c r="EG26" s="38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37"/>
      <c r="FN26" s="5"/>
      <c r="FO26" s="5"/>
      <c r="FP26" s="5"/>
      <c r="FQ26" s="37"/>
      <c r="FR26" s="5"/>
      <c r="FS26" s="5"/>
      <c r="FT26" s="9"/>
      <c r="FU26" s="9"/>
      <c r="FV26" s="38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37"/>
      <c r="HC26" s="5"/>
      <c r="HD26" s="5"/>
      <c r="HE26" s="5"/>
      <c r="HF26" s="37"/>
      <c r="HG26" s="5"/>
      <c r="HH26" s="5"/>
      <c r="HI26" s="9"/>
      <c r="HJ26" s="9"/>
      <c r="HK26" s="38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37"/>
      <c r="IR26" s="5"/>
      <c r="IS26" s="5"/>
      <c r="IT26" s="5"/>
      <c r="IU26" s="37"/>
      <c r="IV26" s="5"/>
      <c r="IW26" s="5"/>
      <c r="IX26" s="9"/>
      <c r="IY26" s="9"/>
      <c r="IZ26" s="38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37"/>
      <c r="KG26" s="5"/>
      <c r="KH26" s="5"/>
      <c r="KI26" s="5"/>
      <c r="KJ26" s="37"/>
      <c r="KK26" s="5"/>
      <c r="KL26" s="5"/>
      <c r="KM26" s="9"/>
      <c r="KN26" s="9"/>
      <c r="KO26" s="38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37"/>
      <c r="LV26" s="5"/>
      <c r="LW26" s="5"/>
      <c r="LX26" s="5"/>
      <c r="LY26" s="37"/>
      <c r="LZ26" s="5"/>
      <c r="MA26" s="5"/>
      <c r="MB26" s="9"/>
      <c r="MC26" s="9"/>
      <c r="MD26" s="38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38">
        <v>0</v>
      </c>
      <c r="NJ26" s="39" t="s">
        <v>50</v>
      </c>
      <c r="NK26" s="39" t="s">
        <v>50</v>
      </c>
      <c r="NL26" s="38">
        <v>0</v>
      </c>
      <c r="NM26" s="38">
        <v>0</v>
      </c>
      <c r="NN26" s="39" t="s">
        <v>50</v>
      </c>
      <c r="NO26" s="9">
        <v>0</v>
      </c>
      <c r="NP26" s="9">
        <v>0</v>
      </c>
      <c r="NQ26" s="5"/>
      <c r="NR26" s="9"/>
      <c r="NS26" s="38"/>
      <c r="NT26" s="38">
        <v>0</v>
      </c>
      <c r="NU26" s="39" t="s">
        <v>50</v>
      </c>
      <c r="NV26" s="38">
        <v>0</v>
      </c>
      <c r="NW26" s="9">
        <v>0</v>
      </c>
      <c r="NX26" s="9">
        <v>0</v>
      </c>
      <c r="NY26" s="38">
        <v>0</v>
      </c>
      <c r="NZ26" s="38">
        <v>0</v>
      </c>
      <c r="OA26" s="9">
        <v>0</v>
      </c>
      <c r="OB26" s="9">
        <v>0</v>
      </c>
      <c r="OC26" s="9">
        <v>0</v>
      </c>
      <c r="OD26" s="38">
        <v>0</v>
      </c>
      <c r="OE26" s="38">
        <v>0</v>
      </c>
      <c r="OF26" s="9">
        <v>0</v>
      </c>
      <c r="OG26" s="9">
        <v>0</v>
      </c>
      <c r="OH26" s="38">
        <v>0</v>
      </c>
      <c r="OI26" s="38">
        <v>0</v>
      </c>
      <c r="OJ26" s="9">
        <v>0</v>
      </c>
      <c r="OK26" s="9">
        <v>0</v>
      </c>
      <c r="OL26" s="38">
        <v>0</v>
      </c>
      <c r="OM26" s="38">
        <v>0</v>
      </c>
      <c r="ON26" s="9">
        <v>0</v>
      </c>
      <c r="OO26" s="9">
        <v>0</v>
      </c>
      <c r="OP26" s="38">
        <v>0</v>
      </c>
      <c r="OQ26" s="38">
        <v>0</v>
      </c>
      <c r="OR26" s="9">
        <v>0</v>
      </c>
      <c r="OS26" s="9">
        <v>0</v>
      </c>
      <c r="OT26" s="38">
        <v>0</v>
      </c>
      <c r="OU26" s="38">
        <v>0</v>
      </c>
      <c r="OV26" s="9">
        <v>0</v>
      </c>
      <c r="OW26" s="9">
        <v>0</v>
      </c>
    </row>
    <row r="27" spans="1:413">
      <c r="A27" s="97" t="s">
        <v>70</v>
      </c>
      <c r="B27" s="97"/>
      <c r="C27" s="97"/>
      <c r="D27" s="38">
        <v>52317</v>
      </c>
      <c r="E27" s="37">
        <v>0.79087239799851849</v>
      </c>
      <c r="F27" s="41">
        <v>0.50998719345499999</v>
      </c>
      <c r="G27" s="38">
        <v>98449</v>
      </c>
      <c r="H27" s="38">
        <v>53461</v>
      </c>
      <c r="I27" s="37">
        <v>0.11321493917934469</v>
      </c>
      <c r="J27" s="9">
        <v>68627210469.730003</v>
      </c>
      <c r="K27" s="9">
        <v>37869585.909999996</v>
      </c>
      <c r="L27" s="9">
        <v>723.84857522411448</v>
      </c>
      <c r="M27" s="9">
        <v>384.66196619569519</v>
      </c>
      <c r="N27" s="38">
        <v>1.8817783894336448</v>
      </c>
      <c r="O27" s="38">
        <v>51111</v>
      </c>
      <c r="P27" s="41">
        <v>0.49537281602700001</v>
      </c>
      <c r="Q27" s="38">
        <v>96400</v>
      </c>
      <c r="R27" s="9">
        <v>68591495479.75</v>
      </c>
      <c r="S27" s="9">
        <v>19422930.649999999</v>
      </c>
      <c r="T27" s="38">
        <v>51115</v>
      </c>
      <c r="U27" s="38">
        <v>96453</v>
      </c>
      <c r="V27" s="9">
        <v>68591966386.75</v>
      </c>
      <c r="W27" s="9">
        <v>7542224.5800000001</v>
      </c>
      <c r="X27" s="5"/>
      <c r="Y27" s="38">
        <v>15</v>
      </c>
      <c r="Z27" s="38">
        <v>22</v>
      </c>
      <c r="AA27" s="9">
        <v>1103808.1599999999</v>
      </c>
      <c r="AB27" s="9">
        <v>1376.54</v>
      </c>
      <c r="AC27" s="38">
        <v>16695</v>
      </c>
      <c r="AD27" s="38">
        <v>46455</v>
      </c>
      <c r="AE27" s="9">
        <v>1807154661.3099999</v>
      </c>
      <c r="AF27" s="9">
        <v>2928293.34</v>
      </c>
      <c r="AG27" s="5"/>
      <c r="AH27" s="5"/>
      <c r="AI27" s="5"/>
      <c r="AJ27" s="5"/>
      <c r="AK27" s="5"/>
      <c r="AL27" s="5"/>
      <c r="AM27" s="9">
        <v>1350561.22</v>
      </c>
      <c r="AN27" s="9">
        <v>6624037.1100000003</v>
      </c>
      <c r="AO27" s="5"/>
      <c r="AP27" s="5"/>
      <c r="AQ27" s="5"/>
      <c r="AR27" s="5"/>
      <c r="AS27" s="38">
        <v>5801</v>
      </c>
      <c r="AT27" s="37">
        <v>8.7693307735332793E-2</v>
      </c>
      <c r="AU27" s="41">
        <v>0.35838648508799997</v>
      </c>
      <c r="AV27" s="38">
        <v>38922</v>
      </c>
      <c r="AW27" s="38">
        <v>17796</v>
      </c>
      <c r="AX27" s="37">
        <v>3.7686782096025481E-2</v>
      </c>
      <c r="AY27" s="9">
        <v>2826760529.4000001</v>
      </c>
      <c r="AZ27" s="9">
        <v>39044432.530000001</v>
      </c>
      <c r="BA27" s="9">
        <v>6730.6382571970353</v>
      </c>
      <c r="BB27" s="9">
        <v>1003.145586814655</v>
      </c>
      <c r="BC27" s="38">
        <v>6.7095328391656608</v>
      </c>
      <c r="BD27" s="38">
        <v>5013</v>
      </c>
      <c r="BE27" s="41">
        <v>0.26570915619300001</v>
      </c>
      <c r="BF27" s="38">
        <v>36725</v>
      </c>
      <c r="BG27" s="9">
        <v>2742088405.4099998</v>
      </c>
      <c r="BH27" s="9">
        <v>5942244.8899999997</v>
      </c>
      <c r="BI27" s="38">
        <v>5013</v>
      </c>
      <c r="BJ27" s="38">
        <v>36725</v>
      </c>
      <c r="BK27" s="9">
        <v>2742088405.4099998</v>
      </c>
      <c r="BL27" s="9">
        <v>8889543.1300000008</v>
      </c>
      <c r="BM27" s="5"/>
      <c r="BN27" s="38">
        <v>5005</v>
      </c>
      <c r="BO27" s="38">
        <v>36663</v>
      </c>
      <c r="BP27" s="9">
        <v>2739479966.4099998</v>
      </c>
      <c r="BQ27" s="9">
        <v>4437704.46</v>
      </c>
      <c r="BR27" s="38">
        <v>3261</v>
      </c>
      <c r="BS27" s="38">
        <v>23014</v>
      </c>
      <c r="BT27" s="9">
        <v>1777266774.3</v>
      </c>
      <c r="BU27" s="9">
        <v>1541178.09</v>
      </c>
      <c r="BV27" s="38">
        <v>5005</v>
      </c>
      <c r="BW27" s="38">
        <v>36637</v>
      </c>
      <c r="BX27" s="9">
        <v>2737427644.21</v>
      </c>
      <c r="BY27" s="9">
        <v>5911538.6500000004</v>
      </c>
      <c r="BZ27" s="5"/>
      <c r="CA27" s="5"/>
      <c r="CB27" s="9">
        <v>695932.31</v>
      </c>
      <c r="CC27" s="9">
        <v>11626453</v>
      </c>
      <c r="CD27" s="5"/>
      <c r="CE27" s="5"/>
      <c r="CF27" s="5"/>
      <c r="CG27" s="5"/>
      <c r="CH27" s="38">
        <v>3772</v>
      </c>
      <c r="CI27" s="37">
        <v>5.702105788272286E-2</v>
      </c>
      <c r="CJ27" s="41">
        <v>0.212619300106</v>
      </c>
      <c r="CK27" s="38">
        <v>133575</v>
      </c>
      <c r="CL27" s="38">
        <v>65360</v>
      </c>
      <c r="CM27" s="37">
        <v>0.13841358045607022</v>
      </c>
      <c r="CN27" s="9">
        <v>3597061167.6900001</v>
      </c>
      <c r="CO27" s="9">
        <v>46253314.460000001</v>
      </c>
      <c r="CP27" s="9">
        <v>12262.278488865324</v>
      </c>
      <c r="CQ27" s="9">
        <v>346.27224001497285</v>
      </c>
      <c r="CR27" s="38">
        <v>35.41224814422057</v>
      </c>
      <c r="CS27" s="38">
        <v>3541</v>
      </c>
      <c r="CT27" s="41">
        <v>0.13329567918599999</v>
      </c>
      <c r="CU27" s="38">
        <v>124620</v>
      </c>
      <c r="CV27" s="9">
        <v>3470786307.3699999</v>
      </c>
      <c r="CW27" s="9">
        <v>7016297.8499999996</v>
      </c>
      <c r="CX27" s="38">
        <v>3541</v>
      </c>
      <c r="CY27" s="38">
        <v>124620</v>
      </c>
      <c r="CZ27" s="9">
        <v>3470786307.3699999</v>
      </c>
      <c r="DA27" s="9">
        <v>10524767.970000001</v>
      </c>
      <c r="DB27" s="5"/>
      <c r="DC27" s="38">
        <v>3533</v>
      </c>
      <c r="DD27" s="38">
        <v>124342</v>
      </c>
      <c r="DE27" s="9">
        <v>3464744659.3699999</v>
      </c>
      <c r="DF27" s="9">
        <v>5254651.71</v>
      </c>
      <c r="DG27" s="38">
        <v>2729</v>
      </c>
      <c r="DH27" s="38">
        <v>98426</v>
      </c>
      <c r="DI27" s="9">
        <v>2632400571.52</v>
      </c>
      <c r="DJ27" s="9">
        <v>1856033.71</v>
      </c>
      <c r="DK27" s="38">
        <v>3525</v>
      </c>
      <c r="DL27" s="38">
        <v>124066</v>
      </c>
      <c r="DM27" s="9">
        <v>3456055982.3699999</v>
      </c>
      <c r="DN27" s="9">
        <v>6990439.4199999999</v>
      </c>
      <c r="DO27" s="5"/>
      <c r="DP27" s="5"/>
      <c r="DQ27" s="9">
        <v>1446910.89</v>
      </c>
      <c r="DR27" s="9">
        <v>13164212.91</v>
      </c>
      <c r="DS27" s="5"/>
      <c r="DT27" s="5"/>
      <c r="DU27" s="5"/>
      <c r="DV27" s="5"/>
      <c r="DW27" s="38">
        <v>3072</v>
      </c>
      <c r="DX27" s="37">
        <v>4.6439207268219679E-2</v>
      </c>
      <c r="DY27" s="41">
        <v>0.36165364583300003</v>
      </c>
      <c r="DZ27" s="38">
        <v>180011</v>
      </c>
      <c r="EA27" s="38">
        <v>77053</v>
      </c>
      <c r="EB27" s="37">
        <v>0.16317597329990174</v>
      </c>
      <c r="EC27" s="9">
        <v>6750324118.1599998</v>
      </c>
      <c r="ED27" s="9">
        <v>109025724.18000001</v>
      </c>
      <c r="EE27" s="9">
        <v>35490.144589843752</v>
      </c>
      <c r="EF27" s="9">
        <v>605.66145502219308</v>
      </c>
      <c r="EG27" s="38">
        <v>58.597330729166664</v>
      </c>
      <c r="EH27" s="38">
        <v>2164</v>
      </c>
      <c r="EI27" s="41">
        <v>0.127079482439</v>
      </c>
      <c r="EJ27" s="38">
        <v>164303</v>
      </c>
      <c r="EK27" s="9">
        <v>6476714302.9899998</v>
      </c>
      <c r="EL27" s="9">
        <v>7044388.3399999999</v>
      </c>
      <c r="EM27" s="38">
        <v>2164</v>
      </c>
      <c r="EN27" s="38">
        <v>164303</v>
      </c>
      <c r="EO27" s="9">
        <v>6476714302.9899998</v>
      </c>
      <c r="EP27" s="9">
        <v>21025908.039999999</v>
      </c>
      <c r="EQ27" s="5"/>
      <c r="ER27" s="38">
        <v>2164</v>
      </c>
      <c r="ES27" s="38">
        <v>164306</v>
      </c>
      <c r="ET27" s="9">
        <v>6472330384.9899998</v>
      </c>
      <c r="EU27" s="9">
        <v>14021718.84</v>
      </c>
      <c r="EV27" s="38">
        <v>1803</v>
      </c>
      <c r="EW27" s="38">
        <v>139715</v>
      </c>
      <c r="EX27" s="9">
        <v>5442021869.8400002</v>
      </c>
      <c r="EY27" s="9">
        <v>3255752.08</v>
      </c>
      <c r="EZ27" s="38">
        <v>2160</v>
      </c>
      <c r="FA27" s="38">
        <v>163976</v>
      </c>
      <c r="FB27" s="9">
        <v>6460728781.9899998</v>
      </c>
      <c r="FC27" s="9">
        <v>13986282.75</v>
      </c>
      <c r="FD27" s="5"/>
      <c r="FE27" s="5"/>
      <c r="FF27" s="9">
        <v>2280832.7400000002</v>
      </c>
      <c r="FG27" s="9">
        <v>47410841.390000001</v>
      </c>
      <c r="FH27" s="5"/>
      <c r="FI27" s="5"/>
      <c r="FJ27" s="5"/>
      <c r="FK27" s="5"/>
      <c r="FL27" s="38">
        <v>337</v>
      </c>
      <c r="FM27" s="37">
        <v>5.0944052244108178E-3</v>
      </c>
      <c r="FN27" s="41">
        <v>0.24925816023700001</v>
      </c>
      <c r="FO27" s="38">
        <v>88908</v>
      </c>
      <c r="FP27" s="38">
        <v>37105</v>
      </c>
      <c r="FQ27" s="37">
        <v>7.857766069189849E-2</v>
      </c>
      <c r="FR27" s="9">
        <v>2258665325.4699998</v>
      </c>
      <c r="FS27" s="9">
        <v>36934060.189999998</v>
      </c>
      <c r="FT27" s="9">
        <v>109596.61777448071</v>
      </c>
      <c r="FU27" s="9">
        <v>415.41886208215232</v>
      </c>
      <c r="FV27" s="38">
        <v>263.82195845697328</v>
      </c>
      <c r="FW27" s="38">
        <v>309</v>
      </c>
      <c r="FX27" s="41">
        <v>6.3333333332999994E-2</v>
      </c>
      <c r="FY27" s="38">
        <v>75410</v>
      </c>
      <c r="FZ27" s="9">
        <v>2171709897.75</v>
      </c>
      <c r="GA27" s="9">
        <v>2503364.7000000002</v>
      </c>
      <c r="GB27" s="38">
        <v>300</v>
      </c>
      <c r="GC27" s="38">
        <v>75410</v>
      </c>
      <c r="GD27" s="9">
        <v>2167028242.75</v>
      </c>
      <c r="GE27" s="9">
        <v>7372144.96</v>
      </c>
      <c r="GF27" s="5"/>
      <c r="GG27" s="38">
        <v>300</v>
      </c>
      <c r="GH27" s="38">
        <v>75410</v>
      </c>
      <c r="GI27" s="9">
        <v>2167028242.75</v>
      </c>
      <c r="GJ27" s="9">
        <v>4908538.6900000004</v>
      </c>
      <c r="GK27" s="38">
        <v>272</v>
      </c>
      <c r="GL27" s="38">
        <v>68652</v>
      </c>
      <c r="GM27" s="9">
        <v>2003686194.0799999</v>
      </c>
      <c r="GN27" s="9">
        <v>1214311.3999999999</v>
      </c>
      <c r="GO27" s="38">
        <v>300</v>
      </c>
      <c r="GP27" s="38">
        <v>75410</v>
      </c>
      <c r="GQ27" s="9">
        <v>2167028242.75</v>
      </c>
      <c r="GR27" s="9">
        <v>4914753.53</v>
      </c>
      <c r="GS27" s="5"/>
      <c r="GT27" s="5"/>
      <c r="GU27" s="9">
        <v>606954.73</v>
      </c>
      <c r="GV27" s="9">
        <v>15447543.18</v>
      </c>
      <c r="GW27" s="5"/>
      <c r="GX27" s="5"/>
      <c r="GY27" s="5"/>
      <c r="GZ27" s="5"/>
      <c r="HA27" s="38">
        <v>590</v>
      </c>
      <c r="HB27" s="37">
        <v>8.9189883750812535E-3</v>
      </c>
      <c r="HC27" s="41">
        <v>0.27118644067699998</v>
      </c>
      <c r="HD27" s="38">
        <v>76210</v>
      </c>
      <c r="HE27" s="38">
        <v>30100</v>
      </c>
      <c r="HF27" s="37">
        <v>6.3743096262663917E-2</v>
      </c>
      <c r="HG27" s="9">
        <v>5538805392.8699999</v>
      </c>
      <c r="HH27" s="9">
        <v>111550983.89</v>
      </c>
      <c r="HI27" s="9">
        <v>189069.464220339</v>
      </c>
      <c r="HJ27" s="9">
        <v>1463.7315823382758</v>
      </c>
      <c r="HK27" s="38">
        <v>129.16949152542372</v>
      </c>
      <c r="HL27" s="5"/>
      <c r="HM27" s="5"/>
      <c r="HN27" s="38">
        <v>350</v>
      </c>
      <c r="HO27" s="5"/>
      <c r="HP27" s="5"/>
      <c r="HQ27" s="38">
        <v>312</v>
      </c>
      <c r="HR27" s="38">
        <v>65233</v>
      </c>
      <c r="HS27" s="9">
        <v>5417988662.5500002</v>
      </c>
      <c r="HT27" s="9">
        <v>26946981.989999998</v>
      </c>
      <c r="HU27" s="5"/>
      <c r="HV27" s="38">
        <v>312</v>
      </c>
      <c r="HW27" s="38">
        <v>65233</v>
      </c>
      <c r="HX27" s="9">
        <v>5417988662.5500002</v>
      </c>
      <c r="HY27" s="9">
        <v>13476538.42</v>
      </c>
      <c r="HZ27" s="38">
        <v>275</v>
      </c>
      <c r="IA27" s="38">
        <v>61339</v>
      </c>
      <c r="IB27" s="9">
        <v>4955823455.5500002</v>
      </c>
      <c r="IC27" s="9">
        <v>2205079.09</v>
      </c>
      <c r="ID27" s="38">
        <v>312</v>
      </c>
      <c r="IE27" s="38">
        <v>65233</v>
      </c>
      <c r="IF27" s="9">
        <v>5417988662.5500002</v>
      </c>
      <c r="IG27" s="9">
        <v>13476538.439999999</v>
      </c>
      <c r="IH27" s="5"/>
      <c r="II27" s="5"/>
      <c r="IJ27" s="9">
        <v>1111041.6000000001</v>
      </c>
      <c r="IK27" s="9">
        <v>54327671.82</v>
      </c>
      <c r="IL27" s="5"/>
      <c r="IM27" s="5"/>
      <c r="IN27" s="5"/>
      <c r="IO27" s="5"/>
      <c r="IP27" s="38">
        <v>216</v>
      </c>
      <c r="IQ27" s="37">
        <v>3.2652567610466964E-3</v>
      </c>
      <c r="IR27" s="41">
        <v>0.19907407407399999</v>
      </c>
      <c r="IS27" s="38">
        <v>206074</v>
      </c>
      <c r="IT27" s="38">
        <v>89818</v>
      </c>
      <c r="IU27" s="37">
        <v>0.19020855216345339</v>
      </c>
      <c r="IV27" s="9">
        <v>5918753304.5100002</v>
      </c>
      <c r="IW27" s="9">
        <v>86917625.930000007</v>
      </c>
      <c r="IX27" s="9">
        <v>402396.41634259262</v>
      </c>
      <c r="IY27" s="9">
        <v>421.77871022060037</v>
      </c>
      <c r="IZ27" s="38">
        <v>954.0462962962963</v>
      </c>
      <c r="JA27" s="5"/>
      <c r="JB27" s="5"/>
      <c r="JC27" s="38">
        <v>5795</v>
      </c>
      <c r="JD27" s="5"/>
      <c r="JE27" s="5"/>
      <c r="JF27" s="38">
        <v>201</v>
      </c>
      <c r="JG27" s="38">
        <v>191517</v>
      </c>
      <c r="JH27" s="9">
        <v>5823481734.71</v>
      </c>
      <c r="JI27" s="9">
        <v>28474494.489999998</v>
      </c>
      <c r="JJ27" s="5"/>
      <c r="JK27" s="38">
        <v>201</v>
      </c>
      <c r="JL27" s="38">
        <v>191517</v>
      </c>
      <c r="JM27" s="9">
        <v>5823481734.71</v>
      </c>
      <c r="JN27" s="9">
        <v>14249797.85</v>
      </c>
      <c r="JO27" s="38">
        <v>194</v>
      </c>
      <c r="JP27" s="38">
        <v>184565</v>
      </c>
      <c r="JQ27" s="9">
        <v>5640209150.71</v>
      </c>
      <c r="JR27" s="9">
        <v>2513918.04</v>
      </c>
      <c r="JS27" s="38">
        <v>200</v>
      </c>
      <c r="JT27" s="38">
        <v>190198</v>
      </c>
      <c r="JU27" s="9">
        <v>5721540703.71</v>
      </c>
      <c r="JV27" s="9">
        <v>14046244.49</v>
      </c>
      <c r="JW27" s="5"/>
      <c r="JX27" s="5"/>
      <c r="JY27" s="9">
        <v>1234595.54</v>
      </c>
      <c r="JZ27" s="9">
        <v>26372157.66</v>
      </c>
      <c r="KA27" s="5"/>
      <c r="KB27" s="5"/>
      <c r="KC27" s="5"/>
      <c r="KD27" s="5"/>
      <c r="KE27" s="38">
        <v>46</v>
      </c>
      <c r="KF27" s="37">
        <v>6.9537875466735202E-4</v>
      </c>
      <c r="KG27" s="41">
        <v>0.13043478260800001</v>
      </c>
      <c r="KH27" s="38">
        <v>288674</v>
      </c>
      <c r="KI27" s="38">
        <v>101515</v>
      </c>
      <c r="KJ27" s="37">
        <v>0.21497941585064209</v>
      </c>
      <c r="KK27" s="9">
        <v>10070125493.34</v>
      </c>
      <c r="KL27" s="9">
        <v>106720376.3</v>
      </c>
      <c r="KM27" s="9">
        <v>2320008.1804347825</v>
      </c>
      <c r="KN27" s="9">
        <v>369.69168092727438</v>
      </c>
      <c r="KO27" s="38">
        <v>6275.521739130435</v>
      </c>
      <c r="KP27" s="5"/>
      <c r="KQ27" s="5"/>
      <c r="KR27" s="38">
        <v>0</v>
      </c>
      <c r="KS27" s="5"/>
      <c r="KT27" s="5"/>
      <c r="KU27" s="38">
        <v>43</v>
      </c>
      <c r="KV27" s="38">
        <v>267865</v>
      </c>
      <c r="KW27" s="9">
        <v>10070125493.34</v>
      </c>
      <c r="KX27" s="9">
        <v>44282523.740000002</v>
      </c>
      <c r="KY27" s="5"/>
      <c r="KZ27" s="38">
        <v>43</v>
      </c>
      <c r="LA27" s="38">
        <v>267865</v>
      </c>
      <c r="LB27" s="9">
        <v>10070125493.34</v>
      </c>
      <c r="LC27" s="9">
        <v>22141261.530000001</v>
      </c>
      <c r="LD27" s="38">
        <v>43</v>
      </c>
      <c r="LE27" s="38">
        <v>267865</v>
      </c>
      <c r="LF27" s="9">
        <v>10070125493.34</v>
      </c>
      <c r="LG27" s="9">
        <v>2954868.11</v>
      </c>
      <c r="LH27" s="38">
        <v>43</v>
      </c>
      <c r="LI27" s="38">
        <v>267865</v>
      </c>
      <c r="LJ27" s="9">
        <v>10070125493.34</v>
      </c>
      <c r="LK27" s="9">
        <v>22141261.530000001</v>
      </c>
      <c r="LL27" s="5"/>
      <c r="LM27" s="5"/>
      <c r="LN27" s="9">
        <v>41522.870000000003</v>
      </c>
      <c r="LO27" s="9">
        <v>15158938.52</v>
      </c>
      <c r="LP27" s="5"/>
      <c r="LQ27" s="5"/>
      <c r="LR27" s="5"/>
      <c r="LS27" s="5"/>
      <c r="LT27" s="5"/>
      <c r="LU27" s="37">
        <v>0</v>
      </c>
      <c r="LV27" s="5"/>
      <c r="LW27" s="5"/>
      <c r="LX27" s="5"/>
      <c r="LY27" s="37">
        <v>0</v>
      </c>
      <c r="LZ27" s="5"/>
      <c r="MA27" s="5"/>
      <c r="MB27" s="9"/>
      <c r="MC27" s="9"/>
      <c r="MD27" s="38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38">
        <v>66151</v>
      </c>
      <c r="NJ27" s="39" t="s">
        <v>50</v>
      </c>
      <c r="NK27" s="39" t="s">
        <v>50</v>
      </c>
      <c r="NL27" s="38">
        <v>1110823</v>
      </c>
      <c r="NM27" s="38">
        <v>472208</v>
      </c>
      <c r="NN27" s="39" t="s">
        <v>50</v>
      </c>
      <c r="NO27" s="9">
        <v>105587705801.17</v>
      </c>
      <c r="NP27" s="9">
        <v>574316103.38999999</v>
      </c>
      <c r="NQ27" s="40">
        <v>8681.8960165379212</v>
      </c>
      <c r="NR27" s="9">
        <v>517.01855596256109</v>
      </c>
      <c r="NS27" s="38">
        <v>16.792232921648953</v>
      </c>
      <c r="NT27" s="38">
        <v>62138</v>
      </c>
      <c r="NU27" s="39" t="s">
        <v>50</v>
      </c>
      <c r="NV27" s="38">
        <v>503603</v>
      </c>
      <c r="NW27" s="9">
        <v>83452794393.270004</v>
      </c>
      <c r="NX27" s="9">
        <v>41929226.430000007</v>
      </c>
      <c r="NY27" s="38">
        <v>62689</v>
      </c>
      <c r="NZ27" s="38">
        <v>1022126</v>
      </c>
      <c r="OA27" s="9">
        <v>104760179535.87001</v>
      </c>
      <c r="OB27" s="9">
        <v>155058588.90000001</v>
      </c>
      <c r="OC27" s="9">
        <v>0</v>
      </c>
      <c r="OD27" s="38">
        <v>11573</v>
      </c>
      <c r="OE27" s="38">
        <v>925358</v>
      </c>
      <c r="OF27" s="9">
        <v>36156282952.279999</v>
      </c>
      <c r="OG27" s="9">
        <v>78491588.040000007</v>
      </c>
      <c r="OH27" s="38">
        <v>25272</v>
      </c>
      <c r="OI27" s="38">
        <v>890031</v>
      </c>
      <c r="OJ27" s="9">
        <v>34328688170.649998</v>
      </c>
      <c r="OK27" s="9">
        <v>18469433.859999999</v>
      </c>
      <c r="OL27" s="38">
        <v>11545</v>
      </c>
      <c r="OM27" s="38">
        <v>923385</v>
      </c>
      <c r="ON27" s="9">
        <v>36030895510.919998</v>
      </c>
      <c r="OO27" s="9">
        <v>81467058.810000002</v>
      </c>
      <c r="OP27" s="38">
        <v>0</v>
      </c>
      <c r="OQ27" s="38">
        <v>0</v>
      </c>
      <c r="OR27" s="9">
        <v>8768351.9000000004</v>
      </c>
      <c r="OS27" s="9">
        <v>190131855.59</v>
      </c>
      <c r="OT27" s="38">
        <v>0</v>
      </c>
      <c r="OU27" s="38">
        <v>0</v>
      </c>
      <c r="OV27" s="9">
        <v>0</v>
      </c>
      <c r="OW27" s="9">
        <v>0</v>
      </c>
    </row>
    <row r="28" spans="1:413">
      <c r="A28" s="97" t="s">
        <v>71</v>
      </c>
      <c r="B28" s="97"/>
      <c r="C28" s="97"/>
      <c r="D28" s="5"/>
      <c r="E28" s="37"/>
      <c r="F28" s="5"/>
      <c r="G28" s="5"/>
      <c r="H28" s="5"/>
      <c r="I28" s="37"/>
      <c r="J28" s="5"/>
      <c r="K28" s="5"/>
      <c r="L28" s="9"/>
      <c r="M28" s="9"/>
      <c r="N28" s="3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37"/>
      <c r="AU28" s="5"/>
      <c r="AV28" s="5"/>
      <c r="AW28" s="5"/>
      <c r="AX28" s="37"/>
      <c r="AY28" s="5"/>
      <c r="AZ28" s="5"/>
      <c r="BA28" s="9"/>
      <c r="BB28" s="9"/>
      <c r="BC28" s="38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37"/>
      <c r="CJ28" s="5"/>
      <c r="CK28" s="5"/>
      <c r="CL28" s="5"/>
      <c r="CM28" s="37"/>
      <c r="CN28" s="5"/>
      <c r="CO28" s="5"/>
      <c r="CP28" s="9"/>
      <c r="CQ28" s="9"/>
      <c r="CR28" s="38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37"/>
      <c r="DY28" s="5"/>
      <c r="DZ28" s="5"/>
      <c r="EA28" s="5"/>
      <c r="EB28" s="37"/>
      <c r="EC28" s="5"/>
      <c r="ED28" s="5"/>
      <c r="EE28" s="9"/>
      <c r="EF28" s="9"/>
      <c r="EG28" s="38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37"/>
      <c r="FN28" s="5"/>
      <c r="FO28" s="5"/>
      <c r="FP28" s="5"/>
      <c r="FQ28" s="37"/>
      <c r="FR28" s="5"/>
      <c r="FS28" s="5"/>
      <c r="FT28" s="9"/>
      <c r="FU28" s="9"/>
      <c r="FV28" s="38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37"/>
      <c r="HC28" s="5"/>
      <c r="HD28" s="5"/>
      <c r="HE28" s="5"/>
      <c r="HF28" s="37"/>
      <c r="HG28" s="5"/>
      <c r="HH28" s="5"/>
      <c r="HI28" s="9"/>
      <c r="HJ28" s="9"/>
      <c r="HK28" s="38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37"/>
      <c r="IR28" s="5"/>
      <c r="IS28" s="5"/>
      <c r="IT28" s="5"/>
      <c r="IU28" s="37"/>
      <c r="IV28" s="5"/>
      <c r="IW28" s="5"/>
      <c r="IX28" s="9"/>
      <c r="IY28" s="9"/>
      <c r="IZ28" s="38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37"/>
      <c r="KG28" s="5"/>
      <c r="KH28" s="5"/>
      <c r="KI28" s="5"/>
      <c r="KJ28" s="37"/>
      <c r="KK28" s="5"/>
      <c r="KL28" s="5"/>
      <c r="KM28" s="9"/>
      <c r="KN28" s="9"/>
      <c r="KO28" s="38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37"/>
      <c r="LV28" s="5"/>
      <c r="LW28" s="5"/>
      <c r="LX28" s="5"/>
      <c r="LY28" s="37"/>
      <c r="LZ28" s="5"/>
      <c r="MA28" s="5"/>
      <c r="MB28" s="9"/>
      <c r="MC28" s="9"/>
      <c r="MD28" s="38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38">
        <v>0</v>
      </c>
      <c r="NJ28" s="39" t="s">
        <v>50</v>
      </c>
      <c r="NK28" s="39" t="s">
        <v>50</v>
      </c>
      <c r="NL28" s="38">
        <v>0</v>
      </c>
      <c r="NM28" s="38">
        <v>0</v>
      </c>
      <c r="NN28" s="39" t="s">
        <v>50</v>
      </c>
      <c r="NO28" s="9">
        <v>0</v>
      </c>
      <c r="NP28" s="9">
        <v>0</v>
      </c>
      <c r="NQ28" s="5"/>
      <c r="NR28" s="9"/>
      <c r="NS28" s="38"/>
      <c r="NT28" s="38">
        <v>0</v>
      </c>
      <c r="NU28" s="39" t="s">
        <v>50</v>
      </c>
      <c r="NV28" s="38">
        <v>0</v>
      </c>
      <c r="NW28" s="9">
        <v>0</v>
      </c>
      <c r="NX28" s="9">
        <v>0</v>
      </c>
      <c r="NY28" s="38">
        <v>0</v>
      </c>
      <c r="NZ28" s="38">
        <v>0</v>
      </c>
      <c r="OA28" s="9">
        <v>0</v>
      </c>
      <c r="OB28" s="9">
        <v>0</v>
      </c>
      <c r="OC28" s="9">
        <v>0</v>
      </c>
      <c r="OD28" s="38">
        <v>0</v>
      </c>
      <c r="OE28" s="38">
        <v>0</v>
      </c>
      <c r="OF28" s="9">
        <v>0</v>
      </c>
      <c r="OG28" s="9">
        <v>0</v>
      </c>
      <c r="OH28" s="38">
        <v>0</v>
      </c>
      <c r="OI28" s="38">
        <v>0</v>
      </c>
      <c r="OJ28" s="9">
        <v>0</v>
      </c>
      <c r="OK28" s="9">
        <v>0</v>
      </c>
      <c r="OL28" s="38">
        <v>0</v>
      </c>
      <c r="OM28" s="38">
        <v>0</v>
      </c>
      <c r="ON28" s="9">
        <v>0</v>
      </c>
      <c r="OO28" s="9">
        <v>0</v>
      </c>
      <c r="OP28" s="38">
        <v>0</v>
      </c>
      <c r="OQ28" s="38">
        <v>0</v>
      </c>
      <c r="OR28" s="9">
        <v>0</v>
      </c>
      <c r="OS28" s="9">
        <v>0</v>
      </c>
      <c r="OT28" s="38">
        <v>0</v>
      </c>
      <c r="OU28" s="38">
        <v>0</v>
      </c>
      <c r="OV28" s="9">
        <v>0</v>
      </c>
      <c r="OW28" s="9">
        <v>0</v>
      </c>
    </row>
    <row r="29" spans="1:413">
      <c r="A29" s="97" t="s">
        <v>72</v>
      </c>
      <c r="B29" s="97"/>
      <c r="C29" s="97"/>
      <c r="D29" s="5"/>
      <c r="E29" s="37"/>
      <c r="F29" s="5"/>
      <c r="G29" s="5"/>
      <c r="H29" s="5"/>
      <c r="I29" s="37"/>
      <c r="J29" s="5"/>
      <c r="K29" s="5"/>
      <c r="L29" s="9"/>
      <c r="M29" s="9"/>
      <c r="N29" s="3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37"/>
      <c r="AU29" s="5"/>
      <c r="AV29" s="5"/>
      <c r="AW29" s="5"/>
      <c r="AX29" s="37"/>
      <c r="AY29" s="5"/>
      <c r="AZ29" s="5"/>
      <c r="BA29" s="9"/>
      <c r="BB29" s="9"/>
      <c r="BC29" s="38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37"/>
      <c r="CJ29" s="5"/>
      <c r="CK29" s="5"/>
      <c r="CL29" s="5"/>
      <c r="CM29" s="37"/>
      <c r="CN29" s="5"/>
      <c r="CO29" s="5"/>
      <c r="CP29" s="9"/>
      <c r="CQ29" s="9"/>
      <c r="CR29" s="38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37"/>
      <c r="DY29" s="5"/>
      <c r="DZ29" s="5"/>
      <c r="EA29" s="5"/>
      <c r="EB29" s="37"/>
      <c r="EC29" s="5"/>
      <c r="ED29" s="5"/>
      <c r="EE29" s="9"/>
      <c r="EF29" s="9"/>
      <c r="EG29" s="38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37"/>
      <c r="FN29" s="5"/>
      <c r="FO29" s="5"/>
      <c r="FP29" s="5"/>
      <c r="FQ29" s="37"/>
      <c r="FR29" s="5"/>
      <c r="FS29" s="5"/>
      <c r="FT29" s="9"/>
      <c r="FU29" s="9"/>
      <c r="FV29" s="38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37"/>
      <c r="HC29" s="5"/>
      <c r="HD29" s="5"/>
      <c r="HE29" s="5"/>
      <c r="HF29" s="37"/>
      <c r="HG29" s="5"/>
      <c r="HH29" s="5"/>
      <c r="HI29" s="9"/>
      <c r="HJ29" s="9"/>
      <c r="HK29" s="38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37"/>
      <c r="IR29" s="5"/>
      <c r="IS29" s="5"/>
      <c r="IT29" s="5"/>
      <c r="IU29" s="37"/>
      <c r="IV29" s="5"/>
      <c r="IW29" s="5"/>
      <c r="IX29" s="9"/>
      <c r="IY29" s="9"/>
      <c r="IZ29" s="38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37"/>
      <c r="KG29" s="5"/>
      <c r="KH29" s="5"/>
      <c r="KI29" s="5"/>
      <c r="KJ29" s="37"/>
      <c r="KK29" s="5"/>
      <c r="KL29" s="5"/>
      <c r="KM29" s="9"/>
      <c r="KN29" s="9"/>
      <c r="KO29" s="38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37"/>
      <c r="LV29" s="5"/>
      <c r="LW29" s="5"/>
      <c r="LX29" s="5"/>
      <c r="LY29" s="37"/>
      <c r="LZ29" s="5"/>
      <c r="MA29" s="5"/>
      <c r="MB29" s="9"/>
      <c r="MC29" s="9"/>
      <c r="MD29" s="38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38">
        <v>0</v>
      </c>
      <c r="NJ29" s="39" t="s">
        <v>50</v>
      </c>
      <c r="NK29" s="39" t="s">
        <v>50</v>
      </c>
      <c r="NL29" s="38">
        <v>0</v>
      </c>
      <c r="NM29" s="38">
        <v>0</v>
      </c>
      <c r="NN29" s="39" t="s">
        <v>50</v>
      </c>
      <c r="NO29" s="9">
        <v>0</v>
      </c>
      <c r="NP29" s="9">
        <v>0</v>
      </c>
      <c r="NQ29" s="5"/>
      <c r="NR29" s="9"/>
      <c r="NS29" s="38"/>
      <c r="NT29" s="38">
        <v>0</v>
      </c>
      <c r="NU29" s="39" t="s">
        <v>50</v>
      </c>
      <c r="NV29" s="38">
        <v>0</v>
      </c>
      <c r="NW29" s="9">
        <v>0</v>
      </c>
      <c r="NX29" s="9">
        <v>0</v>
      </c>
      <c r="NY29" s="38">
        <v>0</v>
      </c>
      <c r="NZ29" s="38">
        <v>0</v>
      </c>
      <c r="OA29" s="9">
        <v>0</v>
      </c>
      <c r="OB29" s="9">
        <v>0</v>
      </c>
      <c r="OC29" s="9">
        <v>0</v>
      </c>
      <c r="OD29" s="38">
        <v>0</v>
      </c>
      <c r="OE29" s="38">
        <v>0</v>
      </c>
      <c r="OF29" s="9">
        <v>0</v>
      </c>
      <c r="OG29" s="9">
        <v>0</v>
      </c>
      <c r="OH29" s="38">
        <v>0</v>
      </c>
      <c r="OI29" s="38">
        <v>0</v>
      </c>
      <c r="OJ29" s="9">
        <v>0</v>
      </c>
      <c r="OK29" s="9">
        <v>0</v>
      </c>
      <c r="OL29" s="38">
        <v>0</v>
      </c>
      <c r="OM29" s="38">
        <v>0</v>
      </c>
      <c r="ON29" s="9">
        <v>0</v>
      </c>
      <c r="OO29" s="9">
        <v>0</v>
      </c>
      <c r="OP29" s="38">
        <v>0</v>
      </c>
      <c r="OQ29" s="38">
        <v>0</v>
      </c>
      <c r="OR29" s="9">
        <v>0</v>
      </c>
      <c r="OS29" s="9">
        <v>0</v>
      </c>
      <c r="OT29" s="38">
        <v>0</v>
      </c>
      <c r="OU29" s="38">
        <v>0</v>
      </c>
      <c r="OV29" s="9">
        <v>0</v>
      </c>
      <c r="OW29" s="9">
        <v>0</v>
      </c>
    </row>
    <row r="30" spans="1:413">
      <c r="A30" s="97" t="s">
        <v>73</v>
      </c>
      <c r="B30" s="97"/>
      <c r="C30" s="97"/>
      <c r="D30" s="5"/>
      <c r="E30" s="37"/>
      <c r="F30" s="5"/>
      <c r="G30" s="5"/>
      <c r="H30" s="5"/>
      <c r="I30" s="37"/>
      <c r="J30" s="5"/>
      <c r="K30" s="5"/>
      <c r="L30" s="9"/>
      <c r="M30" s="9"/>
      <c r="N30" s="3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37"/>
      <c r="AU30" s="5"/>
      <c r="AV30" s="5"/>
      <c r="AW30" s="5"/>
      <c r="AX30" s="37"/>
      <c r="AY30" s="5"/>
      <c r="AZ30" s="5"/>
      <c r="BA30" s="9"/>
      <c r="BB30" s="9"/>
      <c r="BC30" s="38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37"/>
      <c r="CJ30" s="5"/>
      <c r="CK30" s="5"/>
      <c r="CL30" s="5"/>
      <c r="CM30" s="37"/>
      <c r="CN30" s="5"/>
      <c r="CO30" s="5"/>
      <c r="CP30" s="9"/>
      <c r="CQ30" s="9"/>
      <c r="CR30" s="38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37"/>
      <c r="DY30" s="5"/>
      <c r="DZ30" s="5"/>
      <c r="EA30" s="5"/>
      <c r="EB30" s="37"/>
      <c r="EC30" s="5"/>
      <c r="ED30" s="5"/>
      <c r="EE30" s="9"/>
      <c r="EF30" s="9"/>
      <c r="EG30" s="38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37"/>
      <c r="FN30" s="5"/>
      <c r="FO30" s="5"/>
      <c r="FP30" s="5"/>
      <c r="FQ30" s="37"/>
      <c r="FR30" s="5"/>
      <c r="FS30" s="5"/>
      <c r="FT30" s="9"/>
      <c r="FU30" s="9"/>
      <c r="FV30" s="38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37"/>
      <c r="HC30" s="5"/>
      <c r="HD30" s="5"/>
      <c r="HE30" s="5"/>
      <c r="HF30" s="37"/>
      <c r="HG30" s="5"/>
      <c r="HH30" s="5"/>
      <c r="HI30" s="9"/>
      <c r="HJ30" s="9"/>
      <c r="HK30" s="38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37"/>
      <c r="IR30" s="5"/>
      <c r="IS30" s="5"/>
      <c r="IT30" s="5"/>
      <c r="IU30" s="37"/>
      <c r="IV30" s="5"/>
      <c r="IW30" s="5"/>
      <c r="IX30" s="9"/>
      <c r="IY30" s="9"/>
      <c r="IZ30" s="38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37"/>
      <c r="KG30" s="5"/>
      <c r="KH30" s="5"/>
      <c r="KI30" s="5"/>
      <c r="KJ30" s="37"/>
      <c r="KK30" s="5"/>
      <c r="KL30" s="5"/>
      <c r="KM30" s="9"/>
      <c r="KN30" s="9"/>
      <c r="KO30" s="38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37"/>
      <c r="LV30" s="5"/>
      <c r="LW30" s="5"/>
      <c r="LX30" s="5"/>
      <c r="LY30" s="37"/>
      <c r="LZ30" s="5"/>
      <c r="MA30" s="5"/>
      <c r="MB30" s="9"/>
      <c r="MC30" s="9"/>
      <c r="MD30" s="38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38">
        <v>0</v>
      </c>
      <c r="NJ30" s="39" t="s">
        <v>50</v>
      </c>
      <c r="NK30" s="39" t="s">
        <v>50</v>
      </c>
      <c r="NL30" s="38">
        <v>0</v>
      </c>
      <c r="NM30" s="38">
        <v>0</v>
      </c>
      <c r="NN30" s="39" t="s">
        <v>50</v>
      </c>
      <c r="NO30" s="9">
        <v>0</v>
      </c>
      <c r="NP30" s="9">
        <v>0</v>
      </c>
      <c r="NQ30" s="5"/>
      <c r="NR30" s="9"/>
      <c r="NS30" s="38"/>
      <c r="NT30" s="38">
        <v>0</v>
      </c>
      <c r="NU30" s="39" t="s">
        <v>50</v>
      </c>
      <c r="NV30" s="38">
        <v>0</v>
      </c>
      <c r="NW30" s="9">
        <v>0</v>
      </c>
      <c r="NX30" s="9">
        <v>0</v>
      </c>
      <c r="NY30" s="38">
        <v>0</v>
      </c>
      <c r="NZ30" s="38">
        <v>0</v>
      </c>
      <c r="OA30" s="9">
        <v>0</v>
      </c>
      <c r="OB30" s="9">
        <v>0</v>
      </c>
      <c r="OC30" s="9">
        <v>0</v>
      </c>
      <c r="OD30" s="38">
        <v>0</v>
      </c>
      <c r="OE30" s="38">
        <v>0</v>
      </c>
      <c r="OF30" s="9">
        <v>0</v>
      </c>
      <c r="OG30" s="9">
        <v>0</v>
      </c>
      <c r="OH30" s="38">
        <v>0</v>
      </c>
      <c r="OI30" s="38">
        <v>0</v>
      </c>
      <c r="OJ30" s="9">
        <v>0</v>
      </c>
      <c r="OK30" s="9">
        <v>0</v>
      </c>
      <c r="OL30" s="38">
        <v>0</v>
      </c>
      <c r="OM30" s="38">
        <v>0</v>
      </c>
      <c r="ON30" s="9">
        <v>0</v>
      </c>
      <c r="OO30" s="9">
        <v>0</v>
      </c>
      <c r="OP30" s="38">
        <v>0</v>
      </c>
      <c r="OQ30" s="38">
        <v>0</v>
      </c>
      <c r="OR30" s="9">
        <v>0</v>
      </c>
      <c r="OS30" s="9">
        <v>0</v>
      </c>
      <c r="OT30" s="38">
        <v>0</v>
      </c>
      <c r="OU30" s="38">
        <v>0</v>
      </c>
      <c r="OV30" s="9">
        <v>0</v>
      </c>
      <c r="OW30" s="9">
        <v>0</v>
      </c>
    </row>
    <row r="31" spans="1:413" ht="30" customHeight="1">
      <c r="A31" s="97" t="s">
        <v>74</v>
      </c>
      <c r="B31" s="97"/>
      <c r="C31" s="97"/>
      <c r="D31" s="38">
        <v>48406</v>
      </c>
      <c r="E31" s="37">
        <v>0.90076108598969096</v>
      </c>
      <c r="F31" s="5"/>
      <c r="G31" s="38">
        <v>159441</v>
      </c>
      <c r="H31" s="38">
        <v>40770</v>
      </c>
      <c r="I31" s="37">
        <v>0.44281043976930845</v>
      </c>
      <c r="J31" s="9">
        <v>3671590323</v>
      </c>
      <c r="K31" s="9">
        <v>39547790</v>
      </c>
      <c r="L31" s="9">
        <v>817.00181795645165</v>
      </c>
      <c r="M31" s="9">
        <v>248.04027822203824</v>
      </c>
      <c r="N31" s="38">
        <v>3.2938272115027063</v>
      </c>
      <c r="O31" s="38">
        <v>48389</v>
      </c>
      <c r="P31" s="5"/>
      <c r="Q31" s="38">
        <v>159392</v>
      </c>
      <c r="R31" s="9">
        <v>3670832378</v>
      </c>
      <c r="S31" s="9">
        <v>14635685</v>
      </c>
      <c r="T31" s="38">
        <v>48400</v>
      </c>
      <c r="U31" s="38">
        <v>159422</v>
      </c>
      <c r="V31" s="9">
        <v>3671170640</v>
      </c>
      <c r="W31" s="9">
        <v>5522231</v>
      </c>
      <c r="X31" s="5"/>
      <c r="Y31" s="38">
        <v>59</v>
      </c>
      <c r="Z31" s="38">
        <v>590</v>
      </c>
      <c r="AA31" s="9">
        <v>17044449</v>
      </c>
      <c r="AB31" s="9">
        <v>20477</v>
      </c>
      <c r="AC31" s="38">
        <v>11951</v>
      </c>
      <c r="AD31" s="38">
        <v>50867</v>
      </c>
      <c r="AE31" s="9">
        <v>103707680</v>
      </c>
      <c r="AF31" s="9">
        <v>1037680</v>
      </c>
      <c r="AG31" s="38">
        <v>59</v>
      </c>
      <c r="AH31" s="38">
        <v>590</v>
      </c>
      <c r="AI31" s="9">
        <v>17044449</v>
      </c>
      <c r="AJ31" s="9">
        <v>27302</v>
      </c>
      <c r="AK31" s="5"/>
      <c r="AL31" s="5"/>
      <c r="AM31" s="9">
        <v>18255568</v>
      </c>
      <c r="AN31" s="9">
        <v>29382</v>
      </c>
      <c r="AO31" s="5"/>
      <c r="AP31" s="5"/>
      <c r="AQ31" s="5"/>
      <c r="AR31" s="5"/>
      <c r="AS31" s="38">
        <v>2633</v>
      </c>
      <c r="AT31" s="37">
        <v>4.8996073615065409E-2</v>
      </c>
      <c r="AU31" s="5"/>
      <c r="AV31" s="38">
        <v>37430</v>
      </c>
      <c r="AW31" s="38">
        <v>8363</v>
      </c>
      <c r="AX31" s="37">
        <v>9.083207524627733E-2</v>
      </c>
      <c r="AY31" s="9">
        <v>1110129433</v>
      </c>
      <c r="AZ31" s="9">
        <v>14096001</v>
      </c>
      <c r="BA31" s="9">
        <v>5353.5894417014815</v>
      </c>
      <c r="BB31" s="9">
        <v>376.59633983435748</v>
      </c>
      <c r="BC31" s="38">
        <v>14.215723509304976</v>
      </c>
      <c r="BD31" s="38">
        <v>2612</v>
      </c>
      <c r="BE31" s="5"/>
      <c r="BF31" s="38">
        <v>37096</v>
      </c>
      <c r="BG31" s="9">
        <v>1100838380</v>
      </c>
      <c r="BH31" s="9">
        <v>2432128</v>
      </c>
      <c r="BI31" s="38">
        <v>2625</v>
      </c>
      <c r="BJ31" s="38">
        <v>37299</v>
      </c>
      <c r="BK31" s="9">
        <v>1106732511</v>
      </c>
      <c r="BL31" s="9">
        <v>3082721</v>
      </c>
      <c r="BM31" s="5"/>
      <c r="BN31" s="38">
        <v>2242</v>
      </c>
      <c r="BO31" s="38">
        <v>32355</v>
      </c>
      <c r="BP31" s="9">
        <v>978461146</v>
      </c>
      <c r="BQ31" s="9">
        <v>1449580</v>
      </c>
      <c r="BR31" s="38">
        <v>1408</v>
      </c>
      <c r="BS31" s="38">
        <v>20256</v>
      </c>
      <c r="BT31" s="9">
        <v>23725384</v>
      </c>
      <c r="BU31" s="9">
        <v>237253</v>
      </c>
      <c r="BV31" s="38">
        <v>2227</v>
      </c>
      <c r="BW31" s="38">
        <v>32117</v>
      </c>
      <c r="BX31" s="9">
        <v>971959643</v>
      </c>
      <c r="BY31" s="9">
        <v>1918421</v>
      </c>
      <c r="BZ31" s="5"/>
      <c r="CA31" s="5"/>
      <c r="CB31" s="9">
        <v>2582276</v>
      </c>
      <c r="CC31" s="9">
        <v>945558</v>
      </c>
      <c r="CD31" s="5"/>
      <c r="CE31" s="5"/>
      <c r="CF31" s="5"/>
      <c r="CG31" s="5"/>
      <c r="CH31" s="38">
        <v>1940</v>
      </c>
      <c r="CI31" s="37">
        <v>3.6100411246952867E-2</v>
      </c>
      <c r="CJ31" s="5"/>
      <c r="CK31" s="38">
        <v>61896</v>
      </c>
      <c r="CL31" s="38">
        <v>13830</v>
      </c>
      <c r="CM31" s="37">
        <v>0.15021016389525474</v>
      </c>
      <c r="CN31" s="9">
        <v>1963381898</v>
      </c>
      <c r="CO31" s="9">
        <v>29712510</v>
      </c>
      <c r="CP31" s="9">
        <v>15315.726804123711</v>
      </c>
      <c r="CQ31" s="9">
        <v>480.03925940286933</v>
      </c>
      <c r="CR31" s="38">
        <v>31.905154639175258</v>
      </c>
      <c r="CS31" s="38">
        <v>1935</v>
      </c>
      <c r="CT31" s="5"/>
      <c r="CU31" s="38">
        <v>61761</v>
      </c>
      <c r="CV31" s="9">
        <v>1959526133</v>
      </c>
      <c r="CW31" s="9">
        <v>4003924</v>
      </c>
      <c r="CX31" s="38">
        <v>1939</v>
      </c>
      <c r="CY31" s="38">
        <v>61875</v>
      </c>
      <c r="CZ31" s="9">
        <v>1962897313</v>
      </c>
      <c r="DA31" s="9">
        <v>5795719</v>
      </c>
      <c r="DB31" s="5"/>
      <c r="DC31" s="38">
        <v>1878</v>
      </c>
      <c r="DD31" s="38">
        <v>60072</v>
      </c>
      <c r="DE31" s="9">
        <v>1913840356</v>
      </c>
      <c r="DF31" s="9">
        <v>2863730</v>
      </c>
      <c r="DG31" s="38">
        <v>1254</v>
      </c>
      <c r="DH31" s="38">
        <v>40876</v>
      </c>
      <c r="DI31" s="9">
        <v>37195926</v>
      </c>
      <c r="DJ31" s="9">
        <v>371959</v>
      </c>
      <c r="DK31" s="38">
        <v>1875</v>
      </c>
      <c r="DL31" s="38">
        <v>59979</v>
      </c>
      <c r="DM31" s="9">
        <v>1911055818</v>
      </c>
      <c r="DN31" s="9">
        <v>3811310</v>
      </c>
      <c r="DO31" s="5"/>
      <c r="DP31" s="5"/>
      <c r="DQ31" s="9">
        <v>4056708</v>
      </c>
      <c r="DR31" s="9">
        <v>5945430</v>
      </c>
      <c r="DS31" s="5"/>
      <c r="DT31" s="5"/>
      <c r="DU31" s="5"/>
      <c r="DV31" s="5"/>
      <c r="DW31" s="38">
        <v>676</v>
      </c>
      <c r="DX31" s="37">
        <v>1.2579318558216566E-2</v>
      </c>
      <c r="DY31" s="5"/>
      <c r="DZ31" s="38">
        <v>59230</v>
      </c>
      <c r="EA31" s="38">
        <v>12377</v>
      </c>
      <c r="EB31" s="37">
        <v>0.13442886468051829</v>
      </c>
      <c r="EC31" s="9">
        <v>1924983455</v>
      </c>
      <c r="ED31" s="9">
        <v>34149606</v>
      </c>
      <c r="EE31" s="9">
        <v>50517.168639053256</v>
      </c>
      <c r="EF31" s="9">
        <v>576.55927739321294</v>
      </c>
      <c r="EG31" s="38">
        <v>87.618343195266277</v>
      </c>
      <c r="EH31" s="38">
        <v>675</v>
      </c>
      <c r="EI31" s="5"/>
      <c r="EJ31" s="38">
        <v>59172</v>
      </c>
      <c r="EK31" s="9">
        <v>1923196146</v>
      </c>
      <c r="EL31" s="9">
        <v>1981275</v>
      </c>
      <c r="EM31" s="38">
        <v>676</v>
      </c>
      <c r="EN31" s="38">
        <v>59230</v>
      </c>
      <c r="EO31" s="9">
        <v>1924983455</v>
      </c>
      <c r="EP31" s="9">
        <v>5744755</v>
      </c>
      <c r="EQ31" s="5"/>
      <c r="ER31" s="38">
        <v>666</v>
      </c>
      <c r="ES31" s="38">
        <v>58546</v>
      </c>
      <c r="ET31" s="9">
        <v>1905504691</v>
      </c>
      <c r="EU31" s="9">
        <v>3810358</v>
      </c>
      <c r="EV31" s="38">
        <v>538</v>
      </c>
      <c r="EW31" s="38">
        <v>47614</v>
      </c>
      <c r="EX31" s="9">
        <v>26113126</v>
      </c>
      <c r="EY31" s="9">
        <v>261131</v>
      </c>
      <c r="EZ31" s="38">
        <v>666</v>
      </c>
      <c r="FA31" s="38">
        <v>58546</v>
      </c>
      <c r="FB31" s="9">
        <v>1905504691</v>
      </c>
      <c r="FC31" s="9">
        <v>3809458</v>
      </c>
      <c r="FD31" s="5"/>
      <c r="FE31" s="5"/>
      <c r="FF31" s="9">
        <v>3899341</v>
      </c>
      <c r="FG31" s="9">
        <v>10832929</v>
      </c>
      <c r="FH31" s="5"/>
      <c r="FI31" s="5"/>
      <c r="FJ31" s="5"/>
      <c r="FK31" s="5"/>
      <c r="FL31" s="38">
        <v>34</v>
      </c>
      <c r="FM31" s="37">
        <v>6.3268761979195739E-4</v>
      </c>
      <c r="FN31" s="5"/>
      <c r="FO31" s="38">
        <v>7883</v>
      </c>
      <c r="FP31" s="38">
        <v>2201</v>
      </c>
      <c r="FQ31" s="37">
        <v>2.3905464261276623E-2</v>
      </c>
      <c r="FR31" s="9">
        <v>262339052</v>
      </c>
      <c r="FS31" s="9">
        <v>4382184</v>
      </c>
      <c r="FT31" s="9">
        <v>128887.76470588235</v>
      </c>
      <c r="FU31" s="9">
        <v>555.9030825827731</v>
      </c>
      <c r="FV31" s="38">
        <v>231.85294117647058</v>
      </c>
      <c r="FW31" s="38">
        <v>34</v>
      </c>
      <c r="FX31" s="5"/>
      <c r="FY31" s="38">
        <v>7883</v>
      </c>
      <c r="FZ31" s="9">
        <v>262339052</v>
      </c>
      <c r="GA31" s="9">
        <v>262338</v>
      </c>
      <c r="GB31" s="38">
        <v>34</v>
      </c>
      <c r="GC31" s="38">
        <v>7883</v>
      </c>
      <c r="GD31" s="9">
        <v>262339052</v>
      </c>
      <c r="GE31" s="9">
        <v>787017</v>
      </c>
      <c r="GF31" s="5"/>
      <c r="GG31" s="38">
        <v>34</v>
      </c>
      <c r="GH31" s="38">
        <v>7883</v>
      </c>
      <c r="GI31" s="9">
        <v>262339052</v>
      </c>
      <c r="GJ31" s="9">
        <v>524678</v>
      </c>
      <c r="GK31" s="38">
        <v>31</v>
      </c>
      <c r="GL31" s="38">
        <v>7242</v>
      </c>
      <c r="GM31" s="9">
        <v>6435155</v>
      </c>
      <c r="GN31" s="9">
        <v>64352</v>
      </c>
      <c r="GO31" s="38">
        <v>34</v>
      </c>
      <c r="GP31" s="38">
        <v>7883</v>
      </c>
      <c r="GQ31" s="9">
        <v>262339052</v>
      </c>
      <c r="GR31" s="9">
        <v>524678</v>
      </c>
      <c r="GS31" s="5"/>
      <c r="GT31" s="5"/>
      <c r="GU31" s="9">
        <v>510313</v>
      </c>
      <c r="GV31" s="9">
        <v>1184130</v>
      </c>
      <c r="GW31" s="5"/>
      <c r="GX31" s="5"/>
      <c r="GY31" s="5"/>
      <c r="GZ31" s="5"/>
      <c r="HA31" s="38">
        <v>22</v>
      </c>
      <c r="HB31" s="37">
        <v>4.0938610692420774E-4</v>
      </c>
      <c r="HC31" s="5"/>
      <c r="HD31" s="38">
        <v>8324</v>
      </c>
      <c r="HE31" s="38">
        <v>2488</v>
      </c>
      <c r="HF31" s="37">
        <v>2.7022623844641637E-2</v>
      </c>
      <c r="HG31" s="9">
        <v>283172979</v>
      </c>
      <c r="HH31" s="9">
        <v>5291484</v>
      </c>
      <c r="HI31" s="9">
        <v>240522</v>
      </c>
      <c r="HJ31" s="9">
        <v>635.6900528592023</v>
      </c>
      <c r="HK31" s="38">
        <v>378.36363636363637</v>
      </c>
      <c r="HL31" s="38">
        <v>1</v>
      </c>
      <c r="HM31" s="5"/>
      <c r="HN31" s="38">
        <v>304</v>
      </c>
      <c r="HO31" s="9">
        <v>10092944</v>
      </c>
      <c r="HP31" s="9">
        <v>40372</v>
      </c>
      <c r="HQ31" s="38">
        <v>22</v>
      </c>
      <c r="HR31" s="38">
        <v>8324</v>
      </c>
      <c r="HS31" s="9">
        <v>283172979</v>
      </c>
      <c r="HT31" s="9">
        <v>1107460</v>
      </c>
      <c r="HU31" s="5"/>
      <c r="HV31" s="38">
        <v>21</v>
      </c>
      <c r="HW31" s="38">
        <v>8020</v>
      </c>
      <c r="HX31" s="9">
        <v>273080035</v>
      </c>
      <c r="HY31" s="9">
        <v>546160</v>
      </c>
      <c r="HZ31" s="38">
        <v>21</v>
      </c>
      <c r="IA31" s="38">
        <v>7829</v>
      </c>
      <c r="IB31" s="9">
        <v>5957713</v>
      </c>
      <c r="IC31" s="9">
        <v>59577</v>
      </c>
      <c r="ID31" s="38">
        <v>21</v>
      </c>
      <c r="IE31" s="38">
        <v>8020</v>
      </c>
      <c r="IF31" s="9">
        <v>273080035</v>
      </c>
      <c r="IG31" s="9">
        <v>546160</v>
      </c>
      <c r="IH31" s="5"/>
      <c r="II31" s="5"/>
      <c r="IJ31" s="9">
        <v>596624</v>
      </c>
      <c r="IK31" s="9">
        <v>1848971</v>
      </c>
      <c r="IL31" s="5"/>
      <c r="IM31" s="5"/>
      <c r="IN31" s="5"/>
      <c r="IO31" s="5"/>
      <c r="IP31" s="38">
        <v>19</v>
      </c>
      <c r="IQ31" s="37">
        <v>3.535607287072703E-4</v>
      </c>
      <c r="IR31" s="5"/>
      <c r="IS31" s="38">
        <v>18181</v>
      </c>
      <c r="IT31" s="38">
        <v>5724</v>
      </c>
      <c r="IU31" s="37">
        <v>6.2169412735823437E-2</v>
      </c>
      <c r="IV31" s="9">
        <v>621563429</v>
      </c>
      <c r="IW31" s="9">
        <v>7922065</v>
      </c>
      <c r="IX31" s="9">
        <v>416950.78947368421</v>
      </c>
      <c r="IY31" s="9">
        <v>435.73318299323472</v>
      </c>
      <c r="IZ31" s="38">
        <v>956.89473684210532</v>
      </c>
      <c r="JA31" s="38">
        <v>0</v>
      </c>
      <c r="JB31" s="5"/>
      <c r="JC31" s="38">
        <v>0</v>
      </c>
      <c r="JD31" s="9">
        <v>0</v>
      </c>
      <c r="JE31" s="9">
        <v>0</v>
      </c>
      <c r="JF31" s="38">
        <v>19</v>
      </c>
      <c r="JG31" s="38">
        <v>18181</v>
      </c>
      <c r="JH31" s="9">
        <v>621563429</v>
      </c>
      <c r="JI31" s="9">
        <v>2390923</v>
      </c>
      <c r="JJ31" s="5"/>
      <c r="JK31" s="38">
        <v>19</v>
      </c>
      <c r="JL31" s="38">
        <v>18181</v>
      </c>
      <c r="JM31" s="9">
        <v>621563429</v>
      </c>
      <c r="JN31" s="9">
        <v>1195461</v>
      </c>
      <c r="JO31" s="38">
        <v>19</v>
      </c>
      <c r="JP31" s="38">
        <v>18181</v>
      </c>
      <c r="JQ31" s="9">
        <v>20249187</v>
      </c>
      <c r="JR31" s="9">
        <v>202492</v>
      </c>
      <c r="JS31" s="38">
        <v>19</v>
      </c>
      <c r="JT31" s="38">
        <v>18181</v>
      </c>
      <c r="JU31" s="9">
        <v>621563429</v>
      </c>
      <c r="JV31" s="9">
        <v>1195461</v>
      </c>
      <c r="JW31" s="5"/>
      <c r="JX31" s="5"/>
      <c r="JY31" s="9">
        <v>1195461</v>
      </c>
      <c r="JZ31" s="9">
        <v>546804</v>
      </c>
      <c r="KA31" s="5"/>
      <c r="KB31" s="5"/>
      <c r="KC31" s="5"/>
      <c r="KD31" s="5"/>
      <c r="KE31" s="38">
        <v>7</v>
      </c>
      <c r="KF31" s="37">
        <v>1.3025921583952066E-4</v>
      </c>
      <c r="KG31" s="5"/>
      <c r="KH31" s="38">
        <v>25477</v>
      </c>
      <c r="KI31" s="38">
        <v>6318</v>
      </c>
      <c r="KJ31" s="37">
        <v>6.8620955566899455E-2</v>
      </c>
      <c r="KK31" s="9">
        <v>793653173</v>
      </c>
      <c r="KL31" s="9">
        <v>23279828</v>
      </c>
      <c r="KM31" s="9">
        <v>3325689.7142857141</v>
      </c>
      <c r="KN31" s="9">
        <v>913.75860580131098</v>
      </c>
      <c r="KO31" s="38">
        <v>3639.5714285714284</v>
      </c>
      <c r="KP31" s="38">
        <v>0</v>
      </c>
      <c r="KQ31" s="5"/>
      <c r="KR31" s="38">
        <v>0</v>
      </c>
      <c r="KS31" s="9">
        <v>0</v>
      </c>
      <c r="KT31" s="9">
        <v>0</v>
      </c>
      <c r="KU31" s="38">
        <v>7</v>
      </c>
      <c r="KV31" s="38">
        <v>25477</v>
      </c>
      <c r="KW31" s="9">
        <v>793653173</v>
      </c>
      <c r="KX31" s="9">
        <v>3174613</v>
      </c>
      <c r="KY31" s="5"/>
      <c r="KZ31" s="38">
        <v>7</v>
      </c>
      <c r="LA31" s="38">
        <v>25477</v>
      </c>
      <c r="LB31" s="9">
        <v>793653173</v>
      </c>
      <c r="LC31" s="9">
        <v>1587306</v>
      </c>
      <c r="LD31" s="38">
        <v>7</v>
      </c>
      <c r="LE31" s="38">
        <v>25477</v>
      </c>
      <c r="LF31" s="9">
        <v>25154689</v>
      </c>
      <c r="LG31" s="9">
        <v>251547</v>
      </c>
      <c r="LH31" s="38">
        <v>7</v>
      </c>
      <c r="LI31" s="38">
        <v>25477</v>
      </c>
      <c r="LJ31" s="9">
        <v>793653173</v>
      </c>
      <c r="LK31" s="9">
        <v>1587306</v>
      </c>
      <c r="LL31" s="5"/>
      <c r="LM31" s="5"/>
      <c r="LN31" s="9">
        <v>1587306</v>
      </c>
      <c r="LO31" s="9">
        <v>13504443</v>
      </c>
      <c r="LP31" s="5"/>
      <c r="LQ31" s="5"/>
      <c r="LR31" s="5"/>
      <c r="LS31" s="5"/>
      <c r="LT31" s="38">
        <v>2</v>
      </c>
      <c r="LU31" s="37">
        <v>3.7216918811291615E-5</v>
      </c>
      <c r="LV31" s="41">
        <v>0.22919999999999999</v>
      </c>
      <c r="LW31" s="38">
        <v>0</v>
      </c>
      <c r="LX31" s="5"/>
      <c r="LY31" s="37">
        <v>0</v>
      </c>
      <c r="LZ31" s="5"/>
      <c r="MA31" s="9">
        <v>39413</v>
      </c>
      <c r="MB31" s="9">
        <v>19706.5</v>
      </c>
      <c r="MC31" s="9"/>
      <c r="MD31" s="38">
        <v>0</v>
      </c>
      <c r="ME31" s="38">
        <v>0</v>
      </c>
      <c r="MF31" s="41">
        <v>0.23019999999999999</v>
      </c>
      <c r="MG31" s="38">
        <v>0</v>
      </c>
      <c r="MH31" s="9">
        <v>0</v>
      </c>
      <c r="MI31" s="9">
        <v>0</v>
      </c>
      <c r="MJ31" s="38">
        <v>0</v>
      </c>
      <c r="MK31" s="38">
        <v>0</v>
      </c>
      <c r="ML31" s="9">
        <v>0</v>
      </c>
      <c r="MM31" s="5"/>
      <c r="MN31" s="5"/>
      <c r="MO31" s="38">
        <v>0</v>
      </c>
      <c r="MP31" s="38">
        <v>0</v>
      </c>
      <c r="MQ31" s="9">
        <v>0</v>
      </c>
      <c r="MR31" s="9">
        <v>0</v>
      </c>
      <c r="MS31" s="38">
        <v>0</v>
      </c>
      <c r="MT31" s="38">
        <v>0</v>
      </c>
      <c r="MU31" s="9">
        <v>0</v>
      </c>
      <c r="MV31" s="9">
        <v>0</v>
      </c>
      <c r="MW31" s="38">
        <v>0</v>
      </c>
      <c r="MX31" s="38">
        <v>0</v>
      </c>
      <c r="MY31" s="9">
        <v>0</v>
      </c>
      <c r="MZ31" s="9">
        <v>0</v>
      </c>
      <c r="NA31" s="5"/>
      <c r="NB31" s="5"/>
      <c r="NC31" s="9">
        <v>0</v>
      </c>
      <c r="ND31" s="9">
        <v>39413</v>
      </c>
      <c r="NE31" s="5"/>
      <c r="NF31" s="5"/>
      <c r="NG31" s="5"/>
      <c r="NH31" s="5"/>
      <c r="NI31" s="38">
        <v>53739</v>
      </c>
      <c r="NJ31" s="39" t="s">
        <v>50</v>
      </c>
      <c r="NK31" s="39" t="s">
        <v>50</v>
      </c>
      <c r="NL31" s="38">
        <v>377862</v>
      </c>
      <c r="NM31" s="38">
        <v>92071</v>
      </c>
      <c r="NN31" s="39" t="s">
        <v>50</v>
      </c>
      <c r="NO31" s="9">
        <v>10630813742</v>
      </c>
      <c r="NP31" s="9">
        <v>158420881</v>
      </c>
      <c r="NQ31" s="40">
        <v>2947.9685330951452</v>
      </c>
      <c r="NR31" s="9">
        <v>419.25592147397725</v>
      </c>
      <c r="NS31" s="38">
        <v>7.0314296879361358</v>
      </c>
      <c r="NT31" s="38">
        <v>53646</v>
      </c>
      <c r="NU31" s="39" t="s">
        <v>50</v>
      </c>
      <c r="NV31" s="38">
        <v>325608</v>
      </c>
      <c r="NW31" s="9">
        <v>8926825033</v>
      </c>
      <c r="NX31" s="9">
        <v>23355722</v>
      </c>
      <c r="NY31" s="38">
        <v>53722</v>
      </c>
      <c r="NZ31" s="38">
        <v>377691</v>
      </c>
      <c r="OA31" s="9">
        <v>10626512552</v>
      </c>
      <c r="OB31" s="9">
        <v>27605439</v>
      </c>
      <c r="OC31" s="9">
        <v>0</v>
      </c>
      <c r="OD31" s="38">
        <v>4926</v>
      </c>
      <c r="OE31" s="38">
        <v>211124</v>
      </c>
      <c r="OF31" s="9">
        <v>6765486331</v>
      </c>
      <c r="OG31" s="9">
        <v>11997750</v>
      </c>
      <c r="OH31" s="38">
        <v>15229</v>
      </c>
      <c r="OI31" s="38">
        <v>218342</v>
      </c>
      <c r="OJ31" s="9">
        <v>248538860</v>
      </c>
      <c r="OK31" s="9">
        <v>2485991</v>
      </c>
      <c r="OL31" s="38">
        <v>4908</v>
      </c>
      <c r="OM31" s="38">
        <v>210793</v>
      </c>
      <c r="ON31" s="9">
        <v>6756200290</v>
      </c>
      <c r="OO31" s="9">
        <v>13420096</v>
      </c>
      <c r="OP31" s="38">
        <v>0</v>
      </c>
      <c r="OQ31" s="38">
        <v>0</v>
      </c>
      <c r="OR31" s="9">
        <v>32683597</v>
      </c>
      <c r="OS31" s="9">
        <v>34877060</v>
      </c>
      <c r="OT31" s="38">
        <v>0</v>
      </c>
      <c r="OU31" s="38">
        <v>0</v>
      </c>
      <c r="OV31" s="9">
        <v>0</v>
      </c>
      <c r="OW31" s="9">
        <v>0</v>
      </c>
    </row>
    <row r="32" spans="1:413">
      <c r="A32" s="97" t="s">
        <v>75</v>
      </c>
      <c r="B32" s="97"/>
      <c r="C32" s="97"/>
      <c r="D32" s="5"/>
      <c r="E32" s="37"/>
      <c r="F32" s="5"/>
      <c r="G32" s="5"/>
      <c r="H32" s="5"/>
      <c r="I32" s="37"/>
      <c r="J32" s="5"/>
      <c r="K32" s="5"/>
      <c r="L32" s="9"/>
      <c r="M32" s="9"/>
      <c r="N32" s="3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37"/>
      <c r="AU32" s="5"/>
      <c r="AV32" s="5"/>
      <c r="AW32" s="5"/>
      <c r="AX32" s="37"/>
      <c r="AY32" s="5"/>
      <c r="AZ32" s="5"/>
      <c r="BA32" s="9"/>
      <c r="BB32" s="9"/>
      <c r="BC32" s="38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37"/>
      <c r="CJ32" s="5"/>
      <c r="CK32" s="5"/>
      <c r="CL32" s="5"/>
      <c r="CM32" s="37"/>
      <c r="CN32" s="5"/>
      <c r="CO32" s="5"/>
      <c r="CP32" s="9"/>
      <c r="CQ32" s="9"/>
      <c r="CR32" s="38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37"/>
      <c r="DY32" s="5"/>
      <c r="DZ32" s="5"/>
      <c r="EA32" s="5"/>
      <c r="EB32" s="37"/>
      <c r="EC32" s="5"/>
      <c r="ED32" s="5"/>
      <c r="EE32" s="9"/>
      <c r="EF32" s="9"/>
      <c r="EG32" s="38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37"/>
      <c r="FN32" s="5"/>
      <c r="FO32" s="5"/>
      <c r="FP32" s="5"/>
      <c r="FQ32" s="37"/>
      <c r="FR32" s="5"/>
      <c r="FS32" s="5"/>
      <c r="FT32" s="9"/>
      <c r="FU32" s="9"/>
      <c r="FV32" s="38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37"/>
      <c r="HC32" s="5"/>
      <c r="HD32" s="5"/>
      <c r="HE32" s="5"/>
      <c r="HF32" s="37"/>
      <c r="HG32" s="5"/>
      <c r="HH32" s="5"/>
      <c r="HI32" s="9"/>
      <c r="HJ32" s="9"/>
      <c r="HK32" s="38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37"/>
      <c r="IR32" s="5"/>
      <c r="IS32" s="5"/>
      <c r="IT32" s="5"/>
      <c r="IU32" s="37"/>
      <c r="IV32" s="5"/>
      <c r="IW32" s="5"/>
      <c r="IX32" s="9"/>
      <c r="IY32" s="9"/>
      <c r="IZ32" s="38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37"/>
      <c r="KG32" s="5"/>
      <c r="KH32" s="5"/>
      <c r="KI32" s="5"/>
      <c r="KJ32" s="37"/>
      <c r="KK32" s="5"/>
      <c r="KL32" s="5"/>
      <c r="KM32" s="9"/>
      <c r="KN32" s="9"/>
      <c r="KO32" s="38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37"/>
      <c r="LV32" s="5"/>
      <c r="LW32" s="5"/>
      <c r="LX32" s="5"/>
      <c r="LY32" s="37"/>
      <c r="LZ32" s="5"/>
      <c r="MA32" s="5"/>
      <c r="MB32" s="9"/>
      <c r="MC32" s="9"/>
      <c r="MD32" s="38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38">
        <v>0</v>
      </c>
      <c r="NJ32" s="39" t="s">
        <v>50</v>
      </c>
      <c r="NK32" s="39" t="s">
        <v>50</v>
      </c>
      <c r="NL32" s="38">
        <v>0</v>
      </c>
      <c r="NM32" s="38">
        <v>0</v>
      </c>
      <c r="NN32" s="39" t="s">
        <v>50</v>
      </c>
      <c r="NO32" s="9">
        <v>0</v>
      </c>
      <c r="NP32" s="9">
        <v>0</v>
      </c>
      <c r="NQ32" s="5"/>
      <c r="NR32" s="9"/>
      <c r="NS32" s="38"/>
      <c r="NT32" s="38">
        <v>0</v>
      </c>
      <c r="NU32" s="39" t="s">
        <v>50</v>
      </c>
      <c r="NV32" s="38">
        <v>0</v>
      </c>
      <c r="NW32" s="9">
        <v>0</v>
      </c>
      <c r="NX32" s="9">
        <v>0</v>
      </c>
      <c r="NY32" s="38">
        <v>0</v>
      </c>
      <c r="NZ32" s="38">
        <v>0</v>
      </c>
      <c r="OA32" s="9">
        <v>0</v>
      </c>
      <c r="OB32" s="9">
        <v>0</v>
      </c>
      <c r="OC32" s="9">
        <v>0</v>
      </c>
      <c r="OD32" s="38">
        <v>0</v>
      </c>
      <c r="OE32" s="38">
        <v>0</v>
      </c>
      <c r="OF32" s="9">
        <v>0</v>
      </c>
      <c r="OG32" s="9">
        <v>0</v>
      </c>
      <c r="OH32" s="38">
        <v>0</v>
      </c>
      <c r="OI32" s="38">
        <v>0</v>
      </c>
      <c r="OJ32" s="9">
        <v>0</v>
      </c>
      <c r="OK32" s="9">
        <v>0</v>
      </c>
      <c r="OL32" s="38">
        <v>0</v>
      </c>
      <c r="OM32" s="38">
        <v>0</v>
      </c>
      <c r="ON32" s="9">
        <v>0</v>
      </c>
      <c r="OO32" s="9">
        <v>0</v>
      </c>
      <c r="OP32" s="38">
        <v>0</v>
      </c>
      <c r="OQ32" s="38">
        <v>0</v>
      </c>
      <c r="OR32" s="9">
        <v>0</v>
      </c>
      <c r="OS32" s="9">
        <v>0</v>
      </c>
      <c r="OT32" s="38">
        <v>0</v>
      </c>
      <c r="OU32" s="38">
        <v>0</v>
      </c>
      <c r="OV32" s="9">
        <v>0</v>
      </c>
      <c r="OW32" s="9">
        <v>0</v>
      </c>
    </row>
    <row r="33" spans="1:413">
      <c r="A33" s="97" t="s">
        <v>76</v>
      </c>
      <c r="B33" s="97"/>
      <c r="C33" s="97"/>
      <c r="D33" s="38">
        <v>7518</v>
      </c>
      <c r="E33" s="37">
        <v>0.86973623322535865</v>
      </c>
      <c r="F33" s="41">
        <v>0.12995477520617185</v>
      </c>
      <c r="G33" s="38">
        <v>21949</v>
      </c>
      <c r="H33" s="38">
        <v>18427</v>
      </c>
      <c r="I33" s="37">
        <v>8.5232844270939329E-2</v>
      </c>
      <c r="J33" s="9">
        <v>555571332</v>
      </c>
      <c r="K33" s="9">
        <v>5784699</v>
      </c>
      <c r="L33" s="9">
        <v>769.44652833200314</v>
      </c>
      <c r="M33" s="9">
        <v>263.5518246844959</v>
      </c>
      <c r="N33" s="38">
        <v>2.9195264698057994</v>
      </c>
      <c r="O33" s="38">
        <v>6853</v>
      </c>
      <c r="P33" s="41">
        <v>0.32890704800817161</v>
      </c>
      <c r="Q33" s="38">
        <v>20209</v>
      </c>
      <c r="R33" s="9">
        <v>516962055</v>
      </c>
      <c r="S33" s="9">
        <v>2071655</v>
      </c>
      <c r="T33" s="38">
        <v>6852</v>
      </c>
      <c r="U33" s="38">
        <v>20208</v>
      </c>
      <c r="V33" s="9">
        <v>517066561</v>
      </c>
      <c r="W33" s="9">
        <v>775684</v>
      </c>
      <c r="X33" s="9">
        <v>81351.627578307947</v>
      </c>
      <c r="Y33" s="38">
        <v>0</v>
      </c>
      <c r="Z33" s="38">
        <v>0</v>
      </c>
      <c r="AA33" s="9">
        <v>0</v>
      </c>
      <c r="AB33" s="9">
        <v>0</v>
      </c>
      <c r="AC33" s="38">
        <v>1296</v>
      </c>
      <c r="AD33" s="38">
        <v>5031</v>
      </c>
      <c r="AE33" s="9">
        <v>115564641</v>
      </c>
      <c r="AF33" s="9">
        <v>115010</v>
      </c>
      <c r="AG33" s="38">
        <v>0</v>
      </c>
      <c r="AH33" s="38">
        <v>0</v>
      </c>
      <c r="AI33" s="9">
        <v>0</v>
      </c>
      <c r="AJ33" s="9">
        <v>0</v>
      </c>
      <c r="AK33" s="38">
        <v>0</v>
      </c>
      <c r="AL33" s="38">
        <v>0</v>
      </c>
      <c r="AM33" s="9">
        <v>2821932</v>
      </c>
      <c r="AN33" s="9">
        <v>0</v>
      </c>
      <c r="AO33" s="38">
        <v>124</v>
      </c>
      <c r="AP33" s="38">
        <v>528</v>
      </c>
      <c r="AQ33" s="9">
        <v>86817096</v>
      </c>
      <c r="AR33" s="9">
        <v>463940</v>
      </c>
      <c r="AS33" s="38">
        <v>285</v>
      </c>
      <c r="AT33" s="37">
        <v>3.2970846830171215E-2</v>
      </c>
      <c r="AU33" s="41">
        <v>8.0701754385964913E-2</v>
      </c>
      <c r="AV33" s="38">
        <v>3648</v>
      </c>
      <c r="AW33" s="38">
        <v>2649</v>
      </c>
      <c r="AX33" s="37">
        <v>1.2252770634054284E-2</v>
      </c>
      <c r="AY33" s="9">
        <v>151481099</v>
      </c>
      <c r="AZ33" s="9">
        <v>1340121</v>
      </c>
      <c r="BA33" s="9">
        <v>4702.1789473684212</v>
      </c>
      <c r="BB33" s="9">
        <v>367.35773026315792</v>
      </c>
      <c r="BC33" s="38">
        <v>12.8</v>
      </c>
      <c r="BD33" s="38">
        <v>276</v>
      </c>
      <c r="BE33" s="41">
        <v>0.20289855072463769</v>
      </c>
      <c r="BF33" s="38">
        <v>3513</v>
      </c>
      <c r="BG33" s="9">
        <v>147100507</v>
      </c>
      <c r="BH33" s="9">
        <v>395549</v>
      </c>
      <c r="BI33" s="38">
        <v>280</v>
      </c>
      <c r="BJ33" s="38">
        <v>3562</v>
      </c>
      <c r="BK33" s="9">
        <v>148336982</v>
      </c>
      <c r="BL33" s="9">
        <v>370740</v>
      </c>
      <c r="BM33" s="9">
        <v>38882.202557203564</v>
      </c>
      <c r="BN33" s="38">
        <v>151</v>
      </c>
      <c r="BO33" s="38">
        <v>2138</v>
      </c>
      <c r="BP33" s="9">
        <v>99599126</v>
      </c>
      <c r="BQ33" s="9">
        <v>149480</v>
      </c>
      <c r="BR33" s="38">
        <v>144</v>
      </c>
      <c r="BS33" s="38">
        <v>1839</v>
      </c>
      <c r="BT33" s="9">
        <v>71063400</v>
      </c>
      <c r="BU33" s="9">
        <v>26600</v>
      </c>
      <c r="BV33" s="38">
        <v>149</v>
      </c>
      <c r="BW33" s="38">
        <v>2115</v>
      </c>
      <c r="BX33" s="9">
        <v>99027701</v>
      </c>
      <c r="BY33" s="9">
        <v>197753</v>
      </c>
      <c r="BZ33" s="38">
        <v>0</v>
      </c>
      <c r="CA33" s="38">
        <v>0</v>
      </c>
      <c r="CB33" s="9">
        <v>199998</v>
      </c>
      <c r="CC33" s="9">
        <v>7197.5546825078145</v>
      </c>
      <c r="CD33" s="38">
        <v>56</v>
      </c>
      <c r="CE33" s="38">
        <v>780</v>
      </c>
      <c r="CF33" s="9">
        <v>77744675</v>
      </c>
      <c r="CG33" s="9">
        <v>586801</v>
      </c>
      <c r="CH33" s="38">
        <v>133</v>
      </c>
      <c r="CI33" s="37">
        <v>1.5386395187413235E-2</v>
      </c>
      <c r="CJ33" s="41">
        <v>6.7669172932330823E-2</v>
      </c>
      <c r="CK33" s="38">
        <v>4168</v>
      </c>
      <c r="CL33" s="38">
        <v>2428</v>
      </c>
      <c r="CM33" s="37">
        <v>1.1230550056430276E-2</v>
      </c>
      <c r="CN33" s="9">
        <v>292496009</v>
      </c>
      <c r="CO33" s="9">
        <v>2611271</v>
      </c>
      <c r="CP33" s="9">
        <v>19633.616541353382</v>
      </c>
      <c r="CQ33" s="9">
        <v>626.50455854126676</v>
      </c>
      <c r="CR33" s="38">
        <v>31.338345864661655</v>
      </c>
      <c r="CS33" s="38">
        <v>132</v>
      </c>
      <c r="CT33" s="41">
        <v>0.13636363636363635</v>
      </c>
      <c r="CU33" s="38">
        <v>4061</v>
      </c>
      <c r="CV33" s="9">
        <v>289750435</v>
      </c>
      <c r="CW33" s="9">
        <v>594216</v>
      </c>
      <c r="CX33" s="38">
        <v>134</v>
      </c>
      <c r="CY33" s="38">
        <v>4141</v>
      </c>
      <c r="CZ33" s="9">
        <v>294741787</v>
      </c>
      <c r="DA33" s="9">
        <v>871770</v>
      </c>
      <c r="DB33" s="9">
        <v>91428.865844778949</v>
      </c>
      <c r="DC33" s="38">
        <v>127</v>
      </c>
      <c r="DD33" s="38">
        <v>3944</v>
      </c>
      <c r="DE33" s="9">
        <v>288879383</v>
      </c>
      <c r="DF33" s="9">
        <v>436807</v>
      </c>
      <c r="DG33" s="38">
        <v>93</v>
      </c>
      <c r="DH33" s="38">
        <v>3026</v>
      </c>
      <c r="DI33" s="9">
        <v>212014491</v>
      </c>
      <c r="DJ33" s="9">
        <v>45540</v>
      </c>
      <c r="DK33" s="38">
        <v>125</v>
      </c>
      <c r="DL33" s="38">
        <v>3864</v>
      </c>
      <c r="DM33" s="9">
        <v>283888031</v>
      </c>
      <c r="DN33" s="9">
        <v>566999</v>
      </c>
      <c r="DO33" s="38">
        <v>0</v>
      </c>
      <c r="DP33" s="38">
        <v>0</v>
      </c>
      <c r="DQ33" s="9">
        <v>95939</v>
      </c>
      <c r="DR33" s="9">
        <v>20633.616717326098</v>
      </c>
      <c r="DS33" s="38">
        <v>104</v>
      </c>
      <c r="DT33" s="38">
        <v>3420</v>
      </c>
      <c r="DU33" s="9">
        <v>270943464</v>
      </c>
      <c r="DV33" s="9">
        <v>2321917</v>
      </c>
      <c r="DW33" s="38">
        <v>162</v>
      </c>
      <c r="DX33" s="37">
        <v>1.8741323461360482E-2</v>
      </c>
      <c r="DY33" s="41">
        <v>4.3209876543209874E-2</v>
      </c>
      <c r="DZ33" s="38">
        <v>17242</v>
      </c>
      <c r="EA33" s="38">
        <v>9312</v>
      </c>
      <c r="EB33" s="37">
        <v>4.307202723454643E-2</v>
      </c>
      <c r="EC33" s="9">
        <v>1199260542</v>
      </c>
      <c r="ED33" s="9">
        <v>9688770</v>
      </c>
      <c r="EE33" s="9">
        <v>59807.222222222219</v>
      </c>
      <c r="EF33" s="9">
        <v>561.9284305764993</v>
      </c>
      <c r="EG33" s="38">
        <v>106.4320987654321</v>
      </c>
      <c r="EH33" s="38">
        <v>157</v>
      </c>
      <c r="EI33" s="41">
        <v>5.7324840764331211E-2</v>
      </c>
      <c r="EJ33" s="38">
        <v>16613</v>
      </c>
      <c r="EK33" s="9">
        <v>1148873475</v>
      </c>
      <c r="EL33" s="9">
        <v>1186785</v>
      </c>
      <c r="EM33" s="38">
        <v>159</v>
      </c>
      <c r="EN33" s="38">
        <v>16781</v>
      </c>
      <c r="EO33" s="9">
        <v>1165633108</v>
      </c>
      <c r="EP33" s="9">
        <v>3532862</v>
      </c>
      <c r="EQ33" s="9">
        <v>370516.95498367399</v>
      </c>
      <c r="ER33" s="38">
        <v>158</v>
      </c>
      <c r="ES33" s="38">
        <v>16716</v>
      </c>
      <c r="ET33" s="9">
        <v>1164167874</v>
      </c>
      <c r="EU33" s="9">
        <v>2346856</v>
      </c>
      <c r="EV33" s="38">
        <v>145</v>
      </c>
      <c r="EW33" s="38">
        <v>15736</v>
      </c>
      <c r="EX33" s="9">
        <v>1050008225</v>
      </c>
      <c r="EY33" s="9">
        <v>233890</v>
      </c>
      <c r="EZ33" s="38">
        <v>157</v>
      </c>
      <c r="FA33" s="38">
        <v>16653</v>
      </c>
      <c r="FB33" s="9">
        <v>1161386196</v>
      </c>
      <c r="FC33" s="9">
        <v>2350994</v>
      </c>
      <c r="FD33" s="38">
        <v>0</v>
      </c>
      <c r="FE33" s="38">
        <v>0</v>
      </c>
      <c r="FF33" s="9">
        <v>37383</v>
      </c>
      <c r="FG33" s="9">
        <v>84412.144973654766</v>
      </c>
      <c r="FH33" s="38">
        <v>159</v>
      </c>
      <c r="FI33" s="38">
        <v>16999</v>
      </c>
      <c r="FJ33" s="9">
        <v>1193030101</v>
      </c>
      <c r="FK33" s="9">
        <v>9596765</v>
      </c>
      <c r="FL33" s="38">
        <v>44</v>
      </c>
      <c r="FM33" s="37">
        <v>5.0902360018509948E-3</v>
      </c>
      <c r="FN33" s="41">
        <v>2.2727272727272728E-2</v>
      </c>
      <c r="FO33" s="38">
        <v>11142</v>
      </c>
      <c r="FP33" s="38">
        <v>6375</v>
      </c>
      <c r="FQ33" s="37">
        <v>2.948713204684638E-2</v>
      </c>
      <c r="FR33" s="9">
        <v>652175664</v>
      </c>
      <c r="FS33" s="9">
        <v>5366661</v>
      </c>
      <c r="FT33" s="9">
        <v>121969.56818181818</v>
      </c>
      <c r="FU33" s="9">
        <v>481.66047388260637</v>
      </c>
      <c r="FV33" s="38">
        <v>253.22727272727272</v>
      </c>
      <c r="FW33" s="38">
        <v>42</v>
      </c>
      <c r="FX33" s="41">
        <v>0.11904761904761904</v>
      </c>
      <c r="FY33" s="38">
        <v>10555</v>
      </c>
      <c r="FZ33" s="9">
        <v>620925025</v>
      </c>
      <c r="GA33" s="9">
        <v>622718</v>
      </c>
      <c r="GB33" s="38">
        <v>44</v>
      </c>
      <c r="GC33" s="38">
        <v>11142</v>
      </c>
      <c r="GD33" s="9">
        <v>652175664</v>
      </c>
      <c r="GE33" s="9">
        <v>1987818</v>
      </c>
      <c r="GF33" s="9">
        <v>208476.94374185486</v>
      </c>
      <c r="GG33" s="38">
        <v>44</v>
      </c>
      <c r="GH33" s="38">
        <v>11142</v>
      </c>
      <c r="GI33" s="9">
        <v>652175664</v>
      </c>
      <c r="GJ33" s="9">
        <v>1304378</v>
      </c>
      <c r="GK33" s="38">
        <v>43</v>
      </c>
      <c r="GL33" s="38">
        <v>10868</v>
      </c>
      <c r="GM33" s="9">
        <v>640737086</v>
      </c>
      <c r="GN33" s="9">
        <v>147369</v>
      </c>
      <c r="GO33" s="38">
        <v>44</v>
      </c>
      <c r="GP33" s="38">
        <v>11142</v>
      </c>
      <c r="GQ33" s="9">
        <v>652175664</v>
      </c>
      <c r="GR33" s="9">
        <v>1304378</v>
      </c>
      <c r="GS33" s="38">
        <v>0</v>
      </c>
      <c r="GT33" s="38">
        <v>0</v>
      </c>
      <c r="GU33" s="9">
        <v>0</v>
      </c>
      <c r="GV33" s="9">
        <v>47401.585181108494</v>
      </c>
      <c r="GW33" s="38">
        <v>44</v>
      </c>
      <c r="GX33" s="38">
        <v>11142</v>
      </c>
      <c r="GY33" s="9">
        <v>652175664</v>
      </c>
      <c r="GZ33" s="9">
        <v>5366661</v>
      </c>
      <c r="HA33" s="38">
        <v>42</v>
      </c>
      <c r="HB33" s="37">
        <v>4.8588616381304954E-3</v>
      </c>
      <c r="HC33" s="41">
        <v>0</v>
      </c>
      <c r="HD33" s="38">
        <v>16095</v>
      </c>
      <c r="HE33" s="38">
        <v>9772</v>
      </c>
      <c r="HF33" s="37">
        <v>4.5199726174397305E-2</v>
      </c>
      <c r="HG33" s="9">
        <v>775019740</v>
      </c>
      <c r="HH33" s="9">
        <v>6393326</v>
      </c>
      <c r="HI33" s="9">
        <v>152222.04761904763</v>
      </c>
      <c r="HJ33" s="9">
        <v>397.22435538987264</v>
      </c>
      <c r="HK33" s="38">
        <v>383.21428571428572</v>
      </c>
      <c r="HL33" s="38">
        <v>5</v>
      </c>
      <c r="HM33" s="41">
        <v>1.2</v>
      </c>
      <c r="HN33" s="38">
        <v>1547</v>
      </c>
      <c r="HO33" s="9">
        <v>75216119</v>
      </c>
      <c r="HP33" s="9">
        <v>75216</v>
      </c>
      <c r="HQ33" s="38">
        <v>41</v>
      </c>
      <c r="HR33" s="38">
        <v>15693</v>
      </c>
      <c r="HS33" s="9">
        <v>775019740</v>
      </c>
      <c r="HT33" s="9">
        <v>3024863</v>
      </c>
      <c r="HU33" s="9">
        <v>317239.40193610196</v>
      </c>
      <c r="HV33" s="38">
        <v>41</v>
      </c>
      <c r="HW33" s="38">
        <v>15693</v>
      </c>
      <c r="HX33" s="9">
        <v>775019740</v>
      </c>
      <c r="HY33" s="9">
        <v>1550039</v>
      </c>
      <c r="HZ33" s="38">
        <v>41</v>
      </c>
      <c r="IA33" s="38">
        <v>15693</v>
      </c>
      <c r="IB33" s="9">
        <v>775019740</v>
      </c>
      <c r="IC33" s="9">
        <v>193168</v>
      </c>
      <c r="ID33" s="38">
        <v>41</v>
      </c>
      <c r="IE33" s="38">
        <v>15693</v>
      </c>
      <c r="IF33" s="9">
        <v>775019740</v>
      </c>
      <c r="IG33" s="9">
        <v>1550039</v>
      </c>
      <c r="IH33" s="38">
        <v>0</v>
      </c>
      <c r="II33" s="38">
        <v>0</v>
      </c>
      <c r="IJ33" s="9">
        <v>0</v>
      </c>
      <c r="IK33" s="9">
        <v>56331</v>
      </c>
      <c r="IL33" s="38">
        <v>42</v>
      </c>
      <c r="IM33" s="38">
        <v>16095</v>
      </c>
      <c r="IN33" s="9">
        <v>775019740</v>
      </c>
      <c r="IO33" s="9">
        <v>6393326</v>
      </c>
      <c r="IP33" s="38">
        <v>70</v>
      </c>
      <c r="IQ33" s="37">
        <v>8.0981027302174918E-3</v>
      </c>
      <c r="IR33" s="41">
        <v>1.4285714285714285E-2</v>
      </c>
      <c r="IS33" s="38">
        <v>65928</v>
      </c>
      <c r="IT33" s="38">
        <v>39206</v>
      </c>
      <c r="IU33" s="37">
        <v>0.18134470572998576</v>
      </c>
      <c r="IV33" s="9">
        <v>3227027001</v>
      </c>
      <c r="IW33" s="9">
        <v>26662105</v>
      </c>
      <c r="IX33" s="9">
        <v>380887.21428571426</v>
      </c>
      <c r="IY33" s="9">
        <v>404.41246511345713</v>
      </c>
      <c r="IZ33" s="38">
        <v>941.82857142857142</v>
      </c>
      <c r="JA33" s="38">
        <v>0</v>
      </c>
      <c r="JB33" s="41">
        <v>0</v>
      </c>
      <c r="JC33" s="38">
        <v>0</v>
      </c>
      <c r="JD33" s="9">
        <v>0</v>
      </c>
      <c r="JE33" s="9">
        <v>0</v>
      </c>
      <c r="JF33" s="38">
        <v>70</v>
      </c>
      <c r="JG33" s="38">
        <v>65928</v>
      </c>
      <c r="JH33" s="9">
        <v>3227027001</v>
      </c>
      <c r="JI33" s="9">
        <v>12908108</v>
      </c>
      <c r="JJ33" s="9">
        <v>1353767.2489784209</v>
      </c>
      <c r="JK33" s="38">
        <v>70</v>
      </c>
      <c r="JL33" s="38">
        <v>65928</v>
      </c>
      <c r="JM33" s="9">
        <v>3227027001</v>
      </c>
      <c r="JN33" s="9">
        <v>6454054</v>
      </c>
      <c r="JO33" s="38">
        <v>70</v>
      </c>
      <c r="JP33" s="38">
        <v>65928</v>
      </c>
      <c r="JQ33" s="9">
        <v>3227027001</v>
      </c>
      <c r="JR33" s="9">
        <v>845889</v>
      </c>
      <c r="JS33" s="38">
        <v>70</v>
      </c>
      <c r="JT33" s="38">
        <v>65928</v>
      </c>
      <c r="JU33" s="9">
        <v>3227027001</v>
      </c>
      <c r="JV33" s="9">
        <v>6454054</v>
      </c>
      <c r="JW33" s="38">
        <v>0</v>
      </c>
      <c r="JX33" s="38">
        <v>0</v>
      </c>
      <c r="JY33" s="9">
        <v>0</v>
      </c>
      <c r="JZ33" s="9">
        <v>234547.53636688687</v>
      </c>
      <c r="KA33" s="38">
        <v>70</v>
      </c>
      <c r="KB33" s="38">
        <v>65928</v>
      </c>
      <c r="KC33" s="9">
        <v>3227027001</v>
      </c>
      <c r="KD33" s="9">
        <v>26662105</v>
      </c>
      <c r="KE33" s="38">
        <v>31</v>
      </c>
      <c r="KF33" s="37">
        <v>3.5863026376677463E-3</v>
      </c>
      <c r="KG33" s="41">
        <v>3.2258064516129031E-2</v>
      </c>
      <c r="KH33" s="38">
        <v>224030</v>
      </c>
      <c r="KI33" s="38">
        <v>128026</v>
      </c>
      <c r="KJ33" s="37">
        <v>0.59217561842032229</v>
      </c>
      <c r="KK33" s="9">
        <v>11986444374</v>
      </c>
      <c r="KL33" s="9">
        <v>97238432</v>
      </c>
      <c r="KM33" s="9">
        <v>3136723.6129032257</v>
      </c>
      <c r="KN33" s="9">
        <v>434.04201223050484</v>
      </c>
      <c r="KO33" s="38">
        <v>7226.7741935483873</v>
      </c>
      <c r="KP33" s="38">
        <v>0</v>
      </c>
      <c r="KQ33" s="41">
        <v>0</v>
      </c>
      <c r="KR33" s="38">
        <v>0</v>
      </c>
      <c r="KS33" s="9">
        <v>0</v>
      </c>
      <c r="KT33" s="9">
        <v>0</v>
      </c>
      <c r="KU33" s="38">
        <v>31</v>
      </c>
      <c r="KV33" s="38">
        <v>224030</v>
      </c>
      <c r="KW33" s="9">
        <v>11986444374</v>
      </c>
      <c r="KX33" s="9">
        <v>47945778</v>
      </c>
      <c r="KY33" s="9">
        <v>5028422.754379658</v>
      </c>
      <c r="KZ33" s="38">
        <v>31</v>
      </c>
      <c r="LA33" s="38">
        <v>224030</v>
      </c>
      <c r="LB33" s="9">
        <v>11986444374</v>
      </c>
      <c r="LC33" s="9">
        <v>23972889</v>
      </c>
      <c r="LD33" s="38">
        <v>31</v>
      </c>
      <c r="LE33" s="38">
        <v>224030</v>
      </c>
      <c r="LF33" s="9">
        <v>11986444374</v>
      </c>
      <c r="LG33" s="9">
        <v>1346877</v>
      </c>
      <c r="LH33" s="38">
        <v>31</v>
      </c>
      <c r="LI33" s="38">
        <v>224030</v>
      </c>
      <c r="LJ33" s="9">
        <v>11986444374</v>
      </c>
      <c r="LK33" s="9">
        <v>23972889</v>
      </c>
      <c r="LL33" s="38">
        <v>0</v>
      </c>
      <c r="LM33" s="38">
        <v>0</v>
      </c>
      <c r="LN33" s="9">
        <v>0</v>
      </c>
      <c r="LO33" s="9">
        <v>871201.57248428033</v>
      </c>
      <c r="LP33" s="38">
        <v>31</v>
      </c>
      <c r="LQ33" s="38">
        <v>224030</v>
      </c>
      <c r="LR33" s="9">
        <v>11986444374</v>
      </c>
      <c r="LS33" s="9">
        <v>97238432</v>
      </c>
      <c r="LT33" s="38">
        <v>359</v>
      </c>
      <c r="LU33" s="37">
        <v>4.153169828782971E-2</v>
      </c>
      <c r="LV33" s="41">
        <v>1.2896935933147633</v>
      </c>
      <c r="LW33" s="38">
        <v>0</v>
      </c>
      <c r="LX33" s="38">
        <v>1</v>
      </c>
      <c r="LY33" s="37">
        <v>4.6254324779366869E-6</v>
      </c>
      <c r="LZ33" s="9">
        <v>30166</v>
      </c>
      <c r="MA33" s="9">
        <v>0</v>
      </c>
      <c r="MB33" s="9">
        <v>0</v>
      </c>
      <c r="MC33" s="9"/>
      <c r="MD33" s="38">
        <v>0</v>
      </c>
      <c r="ME33" s="38">
        <v>0</v>
      </c>
      <c r="MF33" s="41">
        <v>0</v>
      </c>
      <c r="MG33" s="38">
        <v>0</v>
      </c>
      <c r="MH33" s="9">
        <v>0</v>
      </c>
      <c r="MI33" s="9">
        <v>0</v>
      </c>
      <c r="MJ33" s="38">
        <v>0</v>
      </c>
      <c r="MK33" s="38">
        <v>0</v>
      </c>
      <c r="ML33" s="9">
        <v>0</v>
      </c>
      <c r="MM33" s="9">
        <v>0</v>
      </c>
      <c r="MN33" s="9">
        <v>0</v>
      </c>
      <c r="MO33" s="38">
        <v>0</v>
      </c>
      <c r="MP33" s="38">
        <v>0</v>
      </c>
      <c r="MQ33" s="9">
        <v>0</v>
      </c>
      <c r="MR33" s="9">
        <v>0</v>
      </c>
      <c r="MS33" s="38">
        <v>0</v>
      </c>
      <c r="MT33" s="38">
        <v>0</v>
      </c>
      <c r="MU33" s="9">
        <v>0</v>
      </c>
      <c r="MV33" s="9">
        <v>0</v>
      </c>
      <c r="MW33" s="38">
        <v>0</v>
      </c>
      <c r="MX33" s="38">
        <v>0</v>
      </c>
      <c r="MY33" s="9">
        <v>0</v>
      </c>
      <c r="MZ33" s="9">
        <v>0</v>
      </c>
      <c r="NA33" s="38">
        <v>0</v>
      </c>
      <c r="NB33" s="38">
        <v>0</v>
      </c>
      <c r="NC33" s="9">
        <v>0</v>
      </c>
      <c r="ND33" s="9">
        <v>0</v>
      </c>
      <c r="NE33" s="38">
        <v>21</v>
      </c>
      <c r="NF33" s="38">
        <v>0</v>
      </c>
      <c r="NG33" s="9">
        <v>0</v>
      </c>
      <c r="NH33" s="9">
        <v>0</v>
      </c>
      <c r="NI33" s="38">
        <v>8644</v>
      </c>
      <c r="NJ33" s="39" t="s">
        <v>50</v>
      </c>
      <c r="NK33" s="39" t="s">
        <v>50</v>
      </c>
      <c r="NL33" s="38">
        <v>364202</v>
      </c>
      <c r="NM33" s="38">
        <v>216196</v>
      </c>
      <c r="NN33" s="39" t="s">
        <v>50</v>
      </c>
      <c r="NO33" s="9">
        <v>18839505927</v>
      </c>
      <c r="NP33" s="9">
        <v>155085385</v>
      </c>
      <c r="NQ33" s="40">
        <v>17941.391138361869</v>
      </c>
      <c r="NR33" s="9">
        <v>425.82244194155993</v>
      </c>
      <c r="NS33" s="38">
        <v>42.133503007866729</v>
      </c>
      <c r="NT33" s="38">
        <v>7465</v>
      </c>
      <c r="NU33" s="39" t="s">
        <v>50</v>
      </c>
      <c r="NV33" s="38">
        <v>56498</v>
      </c>
      <c r="NW33" s="9">
        <v>2798827616</v>
      </c>
      <c r="NX33" s="9">
        <v>4946139</v>
      </c>
      <c r="NY33" s="38">
        <v>7611</v>
      </c>
      <c r="NZ33" s="38">
        <v>361485</v>
      </c>
      <c r="OA33" s="9">
        <v>18766445217</v>
      </c>
      <c r="OB33" s="9">
        <v>71417623</v>
      </c>
      <c r="OC33" s="9">
        <v>7490086</v>
      </c>
      <c r="OD33" s="38">
        <v>622</v>
      </c>
      <c r="OE33" s="38">
        <v>339591</v>
      </c>
      <c r="OF33" s="9">
        <v>18193313162</v>
      </c>
      <c r="OG33" s="9">
        <v>36214503</v>
      </c>
      <c r="OH33" s="38">
        <v>1863</v>
      </c>
      <c r="OI33" s="38">
        <v>342151</v>
      </c>
      <c r="OJ33" s="9">
        <v>18077878958</v>
      </c>
      <c r="OK33" s="9">
        <v>2954343</v>
      </c>
      <c r="OL33" s="38">
        <v>617</v>
      </c>
      <c r="OM33" s="38">
        <v>339425</v>
      </c>
      <c r="ON33" s="9">
        <v>18184968707</v>
      </c>
      <c r="OO33" s="9">
        <v>36397106</v>
      </c>
      <c r="OP33" s="38">
        <v>0</v>
      </c>
      <c r="OQ33" s="38">
        <v>0</v>
      </c>
      <c r="OR33" s="9">
        <v>3155252</v>
      </c>
      <c r="OS33" s="9">
        <v>1321725.0104057644</v>
      </c>
      <c r="OT33" s="38">
        <v>651</v>
      </c>
      <c r="OU33" s="38">
        <v>338922</v>
      </c>
      <c r="OV33" s="9">
        <v>18269202115</v>
      </c>
      <c r="OW33" s="9">
        <v>148629947</v>
      </c>
    </row>
    <row r="34" spans="1:413">
      <c r="A34" s="97" t="s">
        <v>77</v>
      </c>
      <c r="B34" s="97"/>
      <c r="C34" s="97"/>
      <c r="D34" s="38">
        <v>2872</v>
      </c>
      <c r="E34" s="37">
        <v>0.39548333792343709</v>
      </c>
      <c r="F34" s="5"/>
      <c r="G34" s="38">
        <v>11541.65</v>
      </c>
      <c r="H34" s="38">
        <v>9021.1200000000008</v>
      </c>
      <c r="I34" s="37">
        <v>1.9461343664830114E-2</v>
      </c>
      <c r="J34" s="9">
        <v>294029358.30000001</v>
      </c>
      <c r="K34" s="9">
        <v>6149279.5</v>
      </c>
      <c r="L34" s="9">
        <v>2141.1140320334262</v>
      </c>
      <c r="M34" s="9">
        <v>532.79032893910323</v>
      </c>
      <c r="N34" s="38">
        <v>4.0186803621169913</v>
      </c>
      <c r="O34" s="38">
        <v>2142</v>
      </c>
      <c r="P34" s="5"/>
      <c r="Q34" s="38">
        <v>9358.86</v>
      </c>
      <c r="R34" s="9">
        <v>293229407.85000002</v>
      </c>
      <c r="S34" s="9">
        <v>1310665.9099999999</v>
      </c>
      <c r="T34" s="38">
        <v>2145</v>
      </c>
      <c r="U34" s="38">
        <v>9374.16</v>
      </c>
      <c r="V34" s="9">
        <v>293723907.85000002</v>
      </c>
      <c r="W34" s="9">
        <v>595691.18999999994</v>
      </c>
      <c r="X34" s="9">
        <v>119138.23799999998</v>
      </c>
      <c r="Y34" s="38">
        <v>98</v>
      </c>
      <c r="Z34" s="38">
        <v>785.04999999999984</v>
      </c>
      <c r="AA34" s="9">
        <v>35054736</v>
      </c>
      <c r="AB34" s="9">
        <v>64110.3</v>
      </c>
      <c r="AC34" s="38">
        <v>1202</v>
      </c>
      <c r="AD34" s="5"/>
      <c r="AE34" s="9">
        <v>21405640.07</v>
      </c>
      <c r="AF34" s="9">
        <v>253499.33</v>
      </c>
      <c r="AG34" s="38">
        <v>99</v>
      </c>
      <c r="AH34" s="38">
        <v>780.67</v>
      </c>
      <c r="AI34" s="9">
        <v>34928039</v>
      </c>
      <c r="AJ34" s="9">
        <v>79800.38</v>
      </c>
      <c r="AK34" s="38">
        <v>0</v>
      </c>
      <c r="AL34" s="5"/>
      <c r="AM34" s="9">
        <v>1207076.2399999995</v>
      </c>
      <c r="AN34" s="9">
        <v>2574325.85</v>
      </c>
      <c r="AO34" s="5"/>
      <c r="AP34" s="5"/>
      <c r="AQ34" s="5"/>
      <c r="AR34" s="5"/>
      <c r="AS34" s="38">
        <v>693</v>
      </c>
      <c r="AT34" s="37">
        <v>9.5428256678600942E-2</v>
      </c>
      <c r="AU34" s="5"/>
      <c r="AV34" s="38">
        <v>10393.459999999999</v>
      </c>
      <c r="AW34" s="38">
        <v>7959.81</v>
      </c>
      <c r="AX34" s="37">
        <v>1.7171770014892982E-2</v>
      </c>
      <c r="AY34" s="9">
        <v>274314295.10000002</v>
      </c>
      <c r="AZ34" s="9">
        <v>6933657.9899999993</v>
      </c>
      <c r="BA34" s="9">
        <v>10005.278484848484</v>
      </c>
      <c r="BB34" s="9">
        <v>667.11739786365661</v>
      </c>
      <c r="BC34" s="38">
        <v>14.997777777777776</v>
      </c>
      <c r="BD34" s="38">
        <v>610</v>
      </c>
      <c r="BE34" s="5"/>
      <c r="BF34" s="38">
        <v>9164.77</v>
      </c>
      <c r="BG34" s="9">
        <v>270937506.05000001</v>
      </c>
      <c r="BH34" s="9">
        <v>684269.35</v>
      </c>
      <c r="BI34" s="38">
        <v>618</v>
      </c>
      <c r="BJ34" s="38">
        <v>9268.74</v>
      </c>
      <c r="BK34" s="9">
        <v>274314295.05000001</v>
      </c>
      <c r="BL34" s="9">
        <v>901972.17</v>
      </c>
      <c r="BM34" s="9">
        <v>180394.43400000001</v>
      </c>
      <c r="BN34" s="38">
        <v>543</v>
      </c>
      <c r="BO34" s="38">
        <v>8303.619999999999</v>
      </c>
      <c r="BP34" s="9">
        <v>247809103.63999999</v>
      </c>
      <c r="BQ34" s="9">
        <v>423446.17</v>
      </c>
      <c r="BR34" s="38">
        <v>555</v>
      </c>
      <c r="BS34" s="5"/>
      <c r="BT34" s="9">
        <v>21490951.660000004</v>
      </c>
      <c r="BU34" s="9">
        <v>258163.55</v>
      </c>
      <c r="BV34" s="38">
        <v>540</v>
      </c>
      <c r="BW34" s="38">
        <v>8251.4</v>
      </c>
      <c r="BX34" s="9">
        <v>246002580.63999999</v>
      </c>
      <c r="BY34" s="9">
        <v>558535.35</v>
      </c>
      <c r="BZ34" s="38">
        <v>0</v>
      </c>
      <c r="CA34" s="5"/>
      <c r="CB34" s="9">
        <v>1087308.7400000002</v>
      </c>
      <c r="CC34" s="9">
        <v>2596516.4899999998</v>
      </c>
      <c r="CD34" s="5"/>
      <c r="CE34" s="5"/>
      <c r="CF34" s="5"/>
      <c r="CG34" s="5"/>
      <c r="CH34" s="38">
        <v>1513</v>
      </c>
      <c r="CI34" s="37">
        <v>0.20834480859267421</v>
      </c>
      <c r="CJ34" s="5"/>
      <c r="CK34" s="38">
        <v>52660.19</v>
      </c>
      <c r="CL34" s="38">
        <v>41455.31</v>
      </c>
      <c r="CM34" s="37">
        <v>8.9431914733654846E-2</v>
      </c>
      <c r="CN34" s="9">
        <v>1428602868</v>
      </c>
      <c r="CO34" s="9">
        <v>36377486.810000002</v>
      </c>
      <c r="CP34" s="9">
        <v>24043.282756113684</v>
      </c>
      <c r="CQ34" s="9">
        <v>690.79672538211503</v>
      </c>
      <c r="CR34" s="38">
        <v>34.805148711169863</v>
      </c>
      <c r="CS34" s="38">
        <v>1370</v>
      </c>
      <c r="CT34" s="5"/>
      <c r="CU34" s="38">
        <v>47849.42</v>
      </c>
      <c r="CV34" s="9">
        <v>1421497034.3099999</v>
      </c>
      <c r="CW34" s="9">
        <v>2913862.21</v>
      </c>
      <c r="CX34" s="38">
        <v>1377</v>
      </c>
      <c r="CY34" s="38">
        <v>48074.87</v>
      </c>
      <c r="CZ34" s="9">
        <v>1427812964.6300001</v>
      </c>
      <c r="DA34" s="9">
        <v>4653994.88</v>
      </c>
      <c r="DB34" s="9">
        <v>930798.97600000002</v>
      </c>
      <c r="DC34" s="38">
        <v>1367</v>
      </c>
      <c r="DD34" s="38">
        <v>47850.179999999906</v>
      </c>
      <c r="DE34" s="9">
        <v>1422977356.8099999</v>
      </c>
      <c r="DF34" s="9">
        <v>2410383.98</v>
      </c>
      <c r="DG34" s="38">
        <v>1328</v>
      </c>
      <c r="DH34" s="5"/>
      <c r="DI34" s="9">
        <v>152860099.62</v>
      </c>
      <c r="DJ34" s="9">
        <v>1656958.67</v>
      </c>
      <c r="DK34" s="38">
        <v>1367</v>
      </c>
      <c r="DL34" s="38">
        <v>47832.18</v>
      </c>
      <c r="DM34" s="9">
        <v>1423546337.8099999</v>
      </c>
      <c r="DN34" s="9">
        <v>3077325.32</v>
      </c>
      <c r="DO34" s="38">
        <v>0</v>
      </c>
      <c r="DP34" s="5"/>
      <c r="DQ34" s="9">
        <v>5597065.1500000041</v>
      </c>
      <c r="DR34" s="9">
        <v>13664803.5</v>
      </c>
      <c r="DS34" s="5"/>
      <c r="DT34" s="5"/>
      <c r="DU34" s="5"/>
      <c r="DV34" s="5"/>
      <c r="DW34" s="38">
        <v>1426</v>
      </c>
      <c r="DX34" s="37">
        <v>0.1963646378408152</v>
      </c>
      <c r="DY34" s="5"/>
      <c r="DZ34" s="38">
        <v>136185.19</v>
      </c>
      <c r="EA34" s="38">
        <v>102217.74</v>
      </c>
      <c r="EB34" s="37">
        <v>0.22051525384677864</v>
      </c>
      <c r="EC34" s="9">
        <v>3760408155</v>
      </c>
      <c r="ED34" s="9">
        <v>91331801.650000006</v>
      </c>
      <c r="EE34" s="9">
        <v>64047.546739130441</v>
      </c>
      <c r="EF34" s="9">
        <v>670.64415484532503</v>
      </c>
      <c r="EG34" s="38">
        <v>95.501535764375873</v>
      </c>
      <c r="EH34" s="38">
        <v>1351</v>
      </c>
      <c r="EI34" s="5"/>
      <c r="EJ34" s="38">
        <v>129138</v>
      </c>
      <c r="EK34" s="9">
        <v>3735871939.5900002</v>
      </c>
      <c r="EL34" s="9">
        <v>4245563.79</v>
      </c>
      <c r="EM34" s="38">
        <v>1355</v>
      </c>
      <c r="EN34" s="38">
        <v>129582.93</v>
      </c>
      <c r="EO34" s="9">
        <v>3758251992.25</v>
      </c>
      <c r="EP34" s="9">
        <v>11911693.960000001</v>
      </c>
      <c r="EQ34" s="9">
        <v>2382338.7920000004</v>
      </c>
      <c r="ER34" s="38">
        <v>1354</v>
      </c>
      <c r="ES34" s="38">
        <v>129529.92999999993</v>
      </c>
      <c r="ET34" s="9">
        <v>3758157633.25</v>
      </c>
      <c r="EU34" s="9">
        <v>7763681.1600000001</v>
      </c>
      <c r="EV34" s="38">
        <v>1339</v>
      </c>
      <c r="EW34" s="5"/>
      <c r="EX34" s="9">
        <v>364554297.53000009</v>
      </c>
      <c r="EY34" s="9">
        <v>3793789.79</v>
      </c>
      <c r="EZ34" s="38">
        <v>1351</v>
      </c>
      <c r="FA34" s="38">
        <v>129349.94</v>
      </c>
      <c r="FB34" s="9">
        <v>3756321683.25</v>
      </c>
      <c r="FC34" s="9">
        <v>7901086.25</v>
      </c>
      <c r="FD34" s="38">
        <v>0</v>
      </c>
      <c r="FE34" s="5"/>
      <c r="FF34" s="9">
        <v>14013899.179999992</v>
      </c>
      <c r="FG34" s="9">
        <v>33945510.310000002</v>
      </c>
      <c r="FH34" s="5"/>
      <c r="FI34" s="5"/>
      <c r="FJ34" s="5"/>
      <c r="FK34" s="5"/>
      <c r="FL34" s="38">
        <v>192</v>
      </c>
      <c r="FM34" s="37">
        <v>2.6438997521343981E-2</v>
      </c>
      <c r="FN34" s="5"/>
      <c r="FO34" s="38">
        <v>47547.39</v>
      </c>
      <c r="FP34" s="38">
        <v>35671.46</v>
      </c>
      <c r="FQ34" s="37">
        <v>7.6954362882462574E-2</v>
      </c>
      <c r="FR34" s="9">
        <v>1339572008</v>
      </c>
      <c r="FS34" s="9">
        <v>33414076.399999995</v>
      </c>
      <c r="FT34" s="9">
        <v>174031.64791666664</v>
      </c>
      <c r="FU34" s="9">
        <v>702.75311431395062</v>
      </c>
      <c r="FV34" s="38">
        <v>247.64265624999999</v>
      </c>
      <c r="FW34" s="38">
        <v>168</v>
      </c>
      <c r="FX34" s="5"/>
      <c r="FY34" s="38">
        <v>41300.07</v>
      </c>
      <c r="FZ34" s="9">
        <v>1168985759.3399999</v>
      </c>
      <c r="GA34" s="9">
        <v>1231884.74</v>
      </c>
      <c r="GB34" s="38">
        <v>188</v>
      </c>
      <c r="GC34" s="38">
        <v>46587.99</v>
      </c>
      <c r="GD34" s="9">
        <v>1339572008.0899999</v>
      </c>
      <c r="GE34" s="9">
        <v>4657381.72</v>
      </c>
      <c r="GF34" s="9">
        <v>931476.34399999992</v>
      </c>
      <c r="GG34" s="38">
        <v>188</v>
      </c>
      <c r="GH34" s="38">
        <v>46634.240000000005</v>
      </c>
      <c r="GI34" s="9">
        <v>1332350976.9300001</v>
      </c>
      <c r="GJ34" s="9">
        <v>2905365.1</v>
      </c>
      <c r="GK34" s="38">
        <v>189</v>
      </c>
      <c r="GL34" s="5"/>
      <c r="GM34" s="9">
        <v>126008004.52999999</v>
      </c>
      <c r="GN34" s="9">
        <v>1333143.45</v>
      </c>
      <c r="GO34" s="38">
        <v>189</v>
      </c>
      <c r="GP34" s="38">
        <v>46864.84</v>
      </c>
      <c r="GQ34" s="9">
        <v>1339572008.0899999</v>
      </c>
      <c r="GR34" s="9">
        <v>2911470.13</v>
      </c>
      <c r="GS34" s="38">
        <v>0</v>
      </c>
      <c r="GT34" s="5"/>
      <c r="GU34" s="9">
        <v>5085764.7799999956</v>
      </c>
      <c r="GV34" s="9">
        <v>12384286.02</v>
      </c>
      <c r="GW34" s="5"/>
      <c r="GX34" s="5"/>
      <c r="GY34" s="5"/>
      <c r="GZ34" s="5"/>
      <c r="HA34" s="38">
        <v>178</v>
      </c>
      <c r="HB34" s="37">
        <v>2.4511153952079315E-2</v>
      </c>
      <c r="HC34" s="5"/>
      <c r="HD34" s="38">
        <v>67537.740000000005</v>
      </c>
      <c r="HE34" s="38">
        <v>50210.09</v>
      </c>
      <c r="HF34" s="37">
        <v>0.10831868071060465</v>
      </c>
      <c r="HG34" s="9">
        <v>1923167324</v>
      </c>
      <c r="HH34" s="9">
        <v>47217570.590000004</v>
      </c>
      <c r="HI34" s="9">
        <v>265267.25050561799</v>
      </c>
      <c r="HJ34" s="9">
        <v>699.12867368674165</v>
      </c>
      <c r="HK34" s="38">
        <v>379.42550561797754</v>
      </c>
      <c r="HL34" s="38">
        <v>34</v>
      </c>
      <c r="HM34" s="5"/>
      <c r="HN34" s="38">
        <v>11835.72</v>
      </c>
      <c r="HO34" s="9">
        <v>317479307.02999997</v>
      </c>
      <c r="HP34" s="9">
        <v>259923.68</v>
      </c>
      <c r="HQ34" s="38">
        <v>172</v>
      </c>
      <c r="HR34" s="38">
        <v>65489.07</v>
      </c>
      <c r="HS34" s="9">
        <v>1923167323.72</v>
      </c>
      <c r="HT34" s="9">
        <v>8058602.6100000003</v>
      </c>
      <c r="HU34" s="9">
        <v>1611720.5220000001</v>
      </c>
      <c r="HV34" s="38">
        <v>172</v>
      </c>
      <c r="HW34" s="38">
        <v>65489.069999999992</v>
      </c>
      <c r="HX34" s="9">
        <v>1923167323.72</v>
      </c>
      <c r="HY34" s="9">
        <v>4154769.5</v>
      </c>
      <c r="HZ34" s="38">
        <v>172</v>
      </c>
      <c r="IA34" s="5"/>
      <c r="IB34" s="9">
        <v>186795343.20999998</v>
      </c>
      <c r="IC34" s="9">
        <v>1983852.02</v>
      </c>
      <c r="ID34" s="38">
        <v>171</v>
      </c>
      <c r="IE34" s="38">
        <v>65162.82</v>
      </c>
      <c r="IF34" s="9">
        <v>1923167323.72</v>
      </c>
      <c r="IG34" s="9">
        <v>4115583.25</v>
      </c>
      <c r="IH34" s="38">
        <v>0</v>
      </c>
      <c r="II34" s="5"/>
      <c r="IJ34" s="9">
        <v>7185365.4500000048</v>
      </c>
      <c r="IK34" s="9">
        <v>17304704.579999998</v>
      </c>
      <c r="IL34" s="5"/>
      <c r="IM34" s="5"/>
      <c r="IN34" s="5"/>
      <c r="IO34" s="5"/>
      <c r="IP34" s="38">
        <v>231</v>
      </c>
      <c r="IQ34" s="37">
        <v>3.1809418892866981E-2</v>
      </c>
      <c r="IR34" s="5"/>
      <c r="IS34" s="38">
        <v>207673.98</v>
      </c>
      <c r="IT34" s="38">
        <v>154196.54</v>
      </c>
      <c r="IU34" s="37">
        <v>0.33264958861734722</v>
      </c>
      <c r="IV34" s="9">
        <v>5977867975</v>
      </c>
      <c r="IW34" s="9">
        <v>140737795.63999999</v>
      </c>
      <c r="IX34" s="9">
        <v>609254.52658008656</v>
      </c>
      <c r="IY34" s="9">
        <v>677.68622549632835</v>
      </c>
      <c r="IZ34" s="38">
        <v>899.02155844155845</v>
      </c>
      <c r="JA34" s="38">
        <v>24</v>
      </c>
      <c r="JB34" s="5"/>
      <c r="JC34" s="38">
        <v>22813.14</v>
      </c>
      <c r="JD34" s="9">
        <v>677432121.15999997</v>
      </c>
      <c r="JE34" s="9">
        <v>97193.24</v>
      </c>
      <c r="JF34" s="38">
        <v>220</v>
      </c>
      <c r="JG34" s="38">
        <v>197488.81</v>
      </c>
      <c r="JH34" s="9">
        <v>5977867975.4899998</v>
      </c>
      <c r="JI34" s="9">
        <v>25050068.66</v>
      </c>
      <c r="JJ34" s="9">
        <v>5010013.7319999998</v>
      </c>
      <c r="JK34" s="38">
        <v>219</v>
      </c>
      <c r="JL34" s="38">
        <v>196662.81000000003</v>
      </c>
      <c r="JM34" s="9">
        <v>5977639190.4899998</v>
      </c>
      <c r="JN34" s="9">
        <v>12560702.689999999</v>
      </c>
      <c r="JO34" s="38">
        <v>220</v>
      </c>
      <c r="JP34" s="5"/>
      <c r="JQ34" s="9">
        <v>602813819.22000003</v>
      </c>
      <c r="JR34" s="9">
        <v>6387662.9000000004</v>
      </c>
      <c r="JS34" s="38">
        <v>216</v>
      </c>
      <c r="JT34" s="38">
        <v>193607</v>
      </c>
      <c r="JU34" s="9">
        <v>5863794405.1400003</v>
      </c>
      <c r="JV34" s="9">
        <v>12343879.49</v>
      </c>
      <c r="JW34" s="38">
        <v>2</v>
      </c>
      <c r="JX34" s="38">
        <v>1238</v>
      </c>
      <c r="JY34" s="9">
        <v>22523200.219999984</v>
      </c>
      <c r="JZ34" s="9">
        <v>49217084.170000002</v>
      </c>
      <c r="KA34" s="5"/>
      <c r="KB34" s="5"/>
      <c r="KC34" s="5"/>
      <c r="KD34" s="5"/>
      <c r="KE34" s="38">
        <v>22</v>
      </c>
      <c r="KF34" s="37">
        <v>3.0294684659873312E-3</v>
      </c>
      <c r="KG34" s="5"/>
      <c r="KH34" s="38">
        <v>100157.46</v>
      </c>
      <c r="KI34" s="38">
        <v>62808.38</v>
      </c>
      <c r="KJ34" s="37">
        <v>0.13549708552942896</v>
      </c>
      <c r="KK34" s="9">
        <v>2255357628</v>
      </c>
      <c r="KL34" s="9">
        <v>50922210.359999999</v>
      </c>
      <c r="KM34" s="9">
        <v>2314645.9254545453</v>
      </c>
      <c r="KN34" s="9">
        <v>508.42154303833178</v>
      </c>
      <c r="KO34" s="38">
        <v>4552.6118181818183</v>
      </c>
      <c r="KP34" s="38">
        <v>6</v>
      </c>
      <c r="KQ34" s="5"/>
      <c r="KR34" s="38">
        <v>44140</v>
      </c>
      <c r="KS34" s="9">
        <v>751269134.09000003</v>
      </c>
      <c r="KT34" s="9">
        <v>23285.4</v>
      </c>
      <c r="KU34" s="38">
        <v>22</v>
      </c>
      <c r="KV34" s="38">
        <v>100631</v>
      </c>
      <c r="KW34" s="9">
        <v>2255357627.8899999</v>
      </c>
      <c r="KX34" s="9">
        <v>9568628.8000000007</v>
      </c>
      <c r="KY34" s="9">
        <v>1913725.7600000002</v>
      </c>
      <c r="KZ34" s="38">
        <v>22</v>
      </c>
      <c r="LA34" s="38">
        <v>100157.46000000002</v>
      </c>
      <c r="LB34" s="9">
        <v>2255357627.8899999</v>
      </c>
      <c r="LC34" s="9">
        <v>4745682.7699999996</v>
      </c>
      <c r="LD34" s="38">
        <v>21</v>
      </c>
      <c r="LE34" s="5"/>
      <c r="LF34" s="9">
        <v>251255900.36000001</v>
      </c>
      <c r="LG34" s="9">
        <v>2663045.1200000001</v>
      </c>
      <c r="LH34" s="38">
        <v>22</v>
      </c>
      <c r="LI34" s="38">
        <v>100157.46</v>
      </c>
      <c r="LJ34" s="9">
        <v>2255357627.8899999</v>
      </c>
      <c r="LK34" s="9">
        <v>4757146.1399999997</v>
      </c>
      <c r="LL34" s="38">
        <v>0</v>
      </c>
      <c r="LM34" s="5"/>
      <c r="LN34" s="9">
        <v>7878233.9099999983</v>
      </c>
      <c r="LO34" s="9">
        <v>16540842.850000001</v>
      </c>
      <c r="LP34" s="5"/>
      <c r="LQ34" s="5"/>
      <c r="LR34" s="5"/>
      <c r="LS34" s="5"/>
      <c r="LT34" s="38">
        <v>135</v>
      </c>
      <c r="LU34" s="37">
        <v>1.8589920132194987E-2</v>
      </c>
      <c r="LV34" s="5"/>
      <c r="LW34" s="38">
        <v>0</v>
      </c>
      <c r="LX34" s="38">
        <v>0</v>
      </c>
      <c r="LY34" s="37">
        <v>0</v>
      </c>
      <c r="LZ34" s="9">
        <v>52402490.409999996</v>
      </c>
      <c r="MA34" s="9">
        <v>2215433.6199999996</v>
      </c>
      <c r="MB34" s="9">
        <v>16410.619407407405</v>
      </c>
      <c r="MC34" s="9"/>
      <c r="MD34" s="38">
        <v>0</v>
      </c>
      <c r="ME34" s="38">
        <v>113</v>
      </c>
      <c r="MF34" s="5"/>
      <c r="MG34" s="5"/>
      <c r="MH34" s="9">
        <v>52106058.409999996</v>
      </c>
      <c r="MI34" s="9">
        <v>150852.48000000001</v>
      </c>
      <c r="MJ34" s="38">
        <v>126</v>
      </c>
      <c r="MK34" s="38">
        <v>0</v>
      </c>
      <c r="ML34" s="9">
        <v>52402490.409999996</v>
      </c>
      <c r="MM34" s="9">
        <v>265567.39</v>
      </c>
      <c r="MN34" s="9">
        <v>53113.478000000003</v>
      </c>
      <c r="MO34" s="38">
        <v>83</v>
      </c>
      <c r="MP34" s="38">
        <v>0</v>
      </c>
      <c r="MQ34" s="9">
        <v>53301788.409999996</v>
      </c>
      <c r="MR34" s="9">
        <v>137006.04999999999</v>
      </c>
      <c r="MS34" s="38">
        <v>75</v>
      </c>
      <c r="MT34" s="5"/>
      <c r="MU34" s="9">
        <v>4643829.3499999996</v>
      </c>
      <c r="MV34" s="9">
        <v>93235.99</v>
      </c>
      <c r="MW34" s="38">
        <v>79</v>
      </c>
      <c r="MX34" s="38">
        <v>0</v>
      </c>
      <c r="MY34" s="9">
        <v>52953038.409999996</v>
      </c>
      <c r="MZ34" s="9">
        <v>168154.21</v>
      </c>
      <c r="NA34" s="5"/>
      <c r="NB34" s="5"/>
      <c r="NC34" s="9">
        <v>568344.15999999992</v>
      </c>
      <c r="ND34" s="9">
        <v>696494.12</v>
      </c>
      <c r="NE34" s="5"/>
      <c r="NF34" s="5"/>
      <c r="NG34" s="5"/>
      <c r="NH34" s="5"/>
      <c r="NI34" s="38">
        <v>7262</v>
      </c>
      <c r="NJ34" s="39" t="s">
        <v>50</v>
      </c>
      <c r="NK34" s="39" t="s">
        <v>50</v>
      </c>
      <c r="NL34" s="38">
        <v>633697.05999999994</v>
      </c>
      <c r="NM34" s="38">
        <v>463540.45</v>
      </c>
      <c r="NN34" s="39" t="s">
        <v>50</v>
      </c>
      <c r="NO34" s="9">
        <v>17305722101.810001</v>
      </c>
      <c r="NP34" s="9">
        <v>415299312.56</v>
      </c>
      <c r="NQ34" s="40">
        <v>57188.007788488023</v>
      </c>
      <c r="NR34" s="9">
        <v>655.35938033229957</v>
      </c>
      <c r="NS34" s="38">
        <v>87.262057284494617</v>
      </c>
      <c r="NT34" s="38">
        <v>5818</v>
      </c>
      <c r="NU34" s="39" t="s">
        <v>50</v>
      </c>
      <c r="NV34" s="38">
        <v>315599.98</v>
      </c>
      <c r="NW34" s="9">
        <v>8688808267.8299999</v>
      </c>
      <c r="NX34" s="9">
        <v>10917500.800000001</v>
      </c>
      <c r="NY34" s="38">
        <v>6223</v>
      </c>
      <c r="NZ34" s="38">
        <v>606497.57000000007</v>
      </c>
      <c r="OA34" s="9">
        <v>17302470585.380001</v>
      </c>
      <c r="OB34" s="9">
        <v>65663601.379999995</v>
      </c>
      <c r="OC34" s="9">
        <v>13132720.275999999</v>
      </c>
      <c r="OD34" s="38">
        <v>4046</v>
      </c>
      <c r="OE34" s="38">
        <v>595412.35999999987</v>
      </c>
      <c r="OF34" s="9">
        <v>17005815737.139999</v>
      </c>
      <c r="OG34" s="9">
        <v>35165147.719999999</v>
      </c>
      <c r="OH34" s="38">
        <v>5101</v>
      </c>
      <c r="OI34" s="38">
        <v>0</v>
      </c>
      <c r="OJ34" s="9">
        <v>1731827885.5500002</v>
      </c>
      <c r="OK34" s="9">
        <v>18423350.82</v>
      </c>
      <c r="OL34" s="38">
        <v>4034</v>
      </c>
      <c r="OM34" s="38">
        <v>592006.30999999994</v>
      </c>
      <c r="ON34" s="9">
        <v>16895643043.950001</v>
      </c>
      <c r="OO34" s="9">
        <v>35912980.520000003</v>
      </c>
      <c r="OP34" s="38">
        <v>2</v>
      </c>
      <c r="OQ34" s="38">
        <v>1238</v>
      </c>
      <c r="OR34" s="9">
        <v>65146257.829999968</v>
      </c>
      <c r="OS34" s="9">
        <v>148924567.89000002</v>
      </c>
      <c r="OT34" s="38">
        <v>0</v>
      </c>
      <c r="OU34" s="38">
        <v>0</v>
      </c>
      <c r="OV34" s="9">
        <v>0</v>
      </c>
      <c r="OW34" s="9">
        <v>0</v>
      </c>
    </row>
    <row r="35" spans="1:413">
      <c r="A35" s="97" t="s">
        <v>78</v>
      </c>
      <c r="B35" s="97"/>
      <c r="C35" s="97"/>
      <c r="D35" s="5"/>
      <c r="E35" s="37"/>
      <c r="F35" s="5"/>
      <c r="G35" s="5"/>
      <c r="H35" s="5"/>
      <c r="I35" s="37"/>
      <c r="J35" s="5"/>
      <c r="K35" s="5"/>
      <c r="L35" s="9"/>
      <c r="M35" s="9"/>
      <c r="N35" s="3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37"/>
      <c r="AU35" s="5"/>
      <c r="AV35" s="5"/>
      <c r="AW35" s="5"/>
      <c r="AX35" s="37"/>
      <c r="AY35" s="5"/>
      <c r="AZ35" s="5"/>
      <c r="BA35" s="9"/>
      <c r="BB35" s="9"/>
      <c r="BC35" s="38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37"/>
      <c r="CJ35" s="5"/>
      <c r="CK35" s="5"/>
      <c r="CL35" s="5"/>
      <c r="CM35" s="37"/>
      <c r="CN35" s="5"/>
      <c r="CO35" s="5"/>
      <c r="CP35" s="9"/>
      <c r="CQ35" s="9"/>
      <c r="CR35" s="38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37"/>
      <c r="DY35" s="5"/>
      <c r="DZ35" s="5"/>
      <c r="EA35" s="5"/>
      <c r="EB35" s="37"/>
      <c r="EC35" s="5"/>
      <c r="ED35" s="5"/>
      <c r="EE35" s="9"/>
      <c r="EF35" s="9"/>
      <c r="EG35" s="38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37"/>
      <c r="FN35" s="5"/>
      <c r="FO35" s="5"/>
      <c r="FP35" s="5"/>
      <c r="FQ35" s="37"/>
      <c r="FR35" s="5"/>
      <c r="FS35" s="5"/>
      <c r="FT35" s="9"/>
      <c r="FU35" s="9"/>
      <c r="FV35" s="38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37"/>
      <c r="HC35" s="5"/>
      <c r="HD35" s="5"/>
      <c r="HE35" s="5"/>
      <c r="HF35" s="37"/>
      <c r="HG35" s="5"/>
      <c r="HH35" s="5"/>
      <c r="HI35" s="9"/>
      <c r="HJ35" s="9"/>
      <c r="HK35" s="38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37"/>
      <c r="IR35" s="5"/>
      <c r="IS35" s="5"/>
      <c r="IT35" s="5"/>
      <c r="IU35" s="37"/>
      <c r="IV35" s="5"/>
      <c r="IW35" s="5"/>
      <c r="IX35" s="9"/>
      <c r="IY35" s="9"/>
      <c r="IZ35" s="38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37"/>
      <c r="KG35" s="5"/>
      <c r="KH35" s="5"/>
      <c r="KI35" s="5"/>
      <c r="KJ35" s="37"/>
      <c r="KK35" s="5"/>
      <c r="KL35" s="5"/>
      <c r="KM35" s="9"/>
      <c r="KN35" s="9"/>
      <c r="KO35" s="38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37"/>
      <c r="LV35" s="5"/>
      <c r="LW35" s="5"/>
      <c r="LX35" s="5"/>
      <c r="LY35" s="37"/>
      <c r="LZ35" s="5"/>
      <c r="MA35" s="5"/>
      <c r="MB35" s="9"/>
      <c r="MC35" s="9"/>
      <c r="MD35" s="38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38">
        <v>0</v>
      </c>
      <c r="NJ35" s="39" t="s">
        <v>50</v>
      </c>
      <c r="NK35" s="39" t="s">
        <v>50</v>
      </c>
      <c r="NL35" s="38">
        <v>0</v>
      </c>
      <c r="NM35" s="38">
        <v>0</v>
      </c>
      <c r="NN35" s="39" t="s">
        <v>50</v>
      </c>
      <c r="NO35" s="9">
        <v>0</v>
      </c>
      <c r="NP35" s="9">
        <v>0</v>
      </c>
      <c r="NQ35" s="5"/>
      <c r="NR35" s="9"/>
      <c r="NS35" s="38"/>
      <c r="NT35" s="38">
        <v>0</v>
      </c>
      <c r="NU35" s="39" t="s">
        <v>50</v>
      </c>
      <c r="NV35" s="38">
        <v>0</v>
      </c>
      <c r="NW35" s="9">
        <v>0</v>
      </c>
      <c r="NX35" s="9">
        <v>0</v>
      </c>
      <c r="NY35" s="38">
        <v>0</v>
      </c>
      <c r="NZ35" s="38">
        <v>0</v>
      </c>
      <c r="OA35" s="9">
        <v>0</v>
      </c>
      <c r="OB35" s="9">
        <v>0</v>
      </c>
      <c r="OC35" s="9">
        <v>0</v>
      </c>
      <c r="OD35" s="38">
        <v>0</v>
      </c>
      <c r="OE35" s="38">
        <v>0</v>
      </c>
      <c r="OF35" s="9">
        <v>0</v>
      </c>
      <c r="OG35" s="9">
        <v>0</v>
      </c>
      <c r="OH35" s="38">
        <v>0</v>
      </c>
      <c r="OI35" s="38">
        <v>0</v>
      </c>
      <c r="OJ35" s="9">
        <v>0</v>
      </c>
      <c r="OK35" s="9">
        <v>0</v>
      </c>
      <c r="OL35" s="38">
        <v>0</v>
      </c>
      <c r="OM35" s="38">
        <v>0</v>
      </c>
      <c r="ON35" s="9">
        <v>0</v>
      </c>
      <c r="OO35" s="9">
        <v>0</v>
      </c>
      <c r="OP35" s="38">
        <v>0</v>
      </c>
      <c r="OQ35" s="38">
        <v>0</v>
      </c>
      <c r="OR35" s="9">
        <v>0</v>
      </c>
      <c r="OS35" s="9">
        <v>0</v>
      </c>
      <c r="OT35" s="38">
        <v>0</v>
      </c>
      <c r="OU35" s="38">
        <v>0</v>
      </c>
      <c r="OV35" s="9">
        <v>0</v>
      </c>
      <c r="OW35" s="9">
        <v>0</v>
      </c>
    </row>
    <row r="36" spans="1:413">
      <c r="A36" s="97" t="s">
        <v>79</v>
      </c>
      <c r="B36" s="97"/>
      <c r="C36" s="97"/>
      <c r="D36" s="5"/>
      <c r="E36" s="37"/>
      <c r="F36" s="5"/>
      <c r="G36" s="5"/>
      <c r="H36" s="5"/>
      <c r="I36" s="37"/>
      <c r="J36" s="5"/>
      <c r="K36" s="9">
        <v>11523759</v>
      </c>
      <c r="L36" s="9"/>
      <c r="M36" s="9"/>
      <c r="N36" s="3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9">
        <v>9330205</v>
      </c>
      <c r="AC36" s="5"/>
      <c r="AD36" s="5"/>
      <c r="AE36" s="5"/>
      <c r="AF36" s="9">
        <v>2193554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37"/>
      <c r="AU36" s="5"/>
      <c r="AV36" s="5"/>
      <c r="AW36" s="5"/>
      <c r="AX36" s="37"/>
      <c r="AY36" s="5"/>
      <c r="AZ36" s="5"/>
      <c r="BA36" s="9"/>
      <c r="BB36" s="9"/>
      <c r="BC36" s="38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37"/>
      <c r="CJ36" s="5"/>
      <c r="CK36" s="5"/>
      <c r="CL36" s="5"/>
      <c r="CM36" s="37"/>
      <c r="CN36" s="5"/>
      <c r="CO36" s="5"/>
      <c r="CP36" s="9"/>
      <c r="CQ36" s="9"/>
      <c r="CR36" s="38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37"/>
      <c r="DY36" s="5"/>
      <c r="DZ36" s="5"/>
      <c r="EA36" s="5"/>
      <c r="EB36" s="37"/>
      <c r="EC36" s="5"/>
      <c r="ED36" s="5"/>
      <c r="EE36" s="9"/>
      <c r="EF36" s="9"/>
      <c r="EG36" s="38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37"/>
      <c r="FN36" s="5"/>
      <c r="FO36" s="5"/>
      <c r="FP36" s="5"/>
      <c r="FQ36" s="37"/>
      <c r="FR36" s="5"/>
      <c r="FS36" s="5"/>
      <c r="FT36" s="9"/>
      <c r="FU36" s="9"/>
      <c r="FV36" s="38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37"/>
      <c r="HC36" s="5"/>
      <c r="HD36" s="5"/>
      <c r="HE36" s="5"/>
      <c r="HF36" s="37"/>
      <c r="HG36" s="5"/>
      <c r="HH36" s="5"/>
      <c r="HI36" s="9"/>
      <c r="HJ36" s="9"/>
      <c r="HK36" s="38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37"/>
      <c r="IR36" s="5"/>
      <c r="IS36" s="5"/>
      <c r="IT36" s="5"/>
      <c r="IU36" s="37"/>
      <c r="IV36" s="5"/>
      <c r="IW36" s="5"/>
      <c r="IX36" s="9"/>
      <c r="IY36" s="9"/>
      <c r="IZ36" s="38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37"/>
      <c r="KG36" s="5"/>
      <c r="KH36" s="5"/>
      <c r="KI36" s="5"/>
      <c r="KJ36" s="37"/>
      <c r="KK36" s="5"/>
      <c r="KL36" s="5"/>
      <c r="KM36" s="9"/>
      <c r="KN36" s="9"/>
      <c r="KO36" s="38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37"/>
      <c r="LV36" s="5"/>
      <c r="LW36" s="5"/>
      <c r="LX36" s="5"/>
      <c r="LY36" s="37"/>
      <c r="LZ36" s="5"/>
      <c r="MA36" s="5"/>
      <c r="MB36" s="9"/>
      <c r="MC36" s="9"/>
      <c r="MD36" s="38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38">
        <v>0</v>
      </c>
      <c r="NJ36" s="39" t="s">
        <v>50</v>
      </c>
      <c r="NK36" s="39" t="s">
        <v>50</v>
      </c>
      <c r="NL36" s="38">
        <v>0</v>
      </c>
      <c r="NM36" s="38">
        <v>0</v>
      </c>
      <c r="NN36" s="39" t="s">
        <v>50</v>
      </c>
      <c r="NO36" s="9">
        <v>0</v>
      </c>
      <c r="NP36" s="9">
        <v>11523759</v>
      </c>
      <c r="NQ36" s="5"/>
      <c r="NR36" s="9"/>
      <c r="NS36" s="38"/>
      <c r="NT36" s="38">
        <v>0</v>
      </c>
      <c r="NU36" s="39" t="s">
        <v>50</v>
      </c>
      <c r="NV36" s="38">
        <v>0</v>
      </c>
      <c r="NW36" s="9">
        <v>0</v>
      </c>
      <c r="NX36" s="9">
        <v>0</v>
      </c>
      <c r="NY36" s="38">
        <v>0</v>
      </c>
      <c r="NZ36" s="38">
        <v>0</v>
      </c>
      <c r="OA36" s="9">
        <v>0</v>
      </c>
      <c r="OB36" s="9">
        <v>0</v>
      </c>
      <c r="OC36" s="9">
        <v>0</v>
      </c>
      <c r="OD36" s="38">
        <v>0</v>
      </c>
      <c r="OE36" s="38">
        <v>0</v>
      </c>
      <c r="OF36" s="9">
        <v>0</v>
      </c>
      <c r="OG36" s="9">
        <v>9330205</v>
      </c>
      <c r="OH36" s="38">
        <v>0</v>
      </c>
      <c r="OI36" s="38">
        <v>0</v>
      </c>
      <c r="OJ36" s="9">
        <v>0</v>
      </c>
      <c r="OK36" s="9">
        <v>2193554</v>
      </c>
      <c r="OL36" s="38">
        <v>0</v>
      </c>
      <c r="OM36" s="38">
        <v>0</v>
      </c>
      <c r="ON36" s="9">
        <v>0</v>
      </c>
      <c r="OO36" s="9">
        <v>0</v>
      </c>
      <c r="OP36" s="38">
        <v>0</v>
      </c>
      <c r="OQ36" s="38">
        <v>0</v>
      </c>
      <c r="OR36" s="9">
        <v>0</v>
      </c>
      <c r="OS36" s="9">
        <v>0</v>
      </c>
      <c r="OT36" s="38">
        <v>0</v>
      </c>
      <c r="OU36" s="38">
        <v>0</v>
      </c>
      <c r="OV36" s="9">
        <v>0</v>
      </c>
      <c r="OW36" s="9">
        <v>0</v>
      </c>
    </row>
    <row r="37" spans="1:413">
      <c r="A37" s="97" t="s">
        <v>80</v>
      </c>
      <c r="B37" s="97"/>
      <c r="C37" s="97"/>
      <c r="D37" s="38">
        <v>118890</v>
      </c>
      <c r="E37" s="37">
        <v>0.92552371610733553</v>
      </c>
      <c r="F37" s="5"/>
      <c r="G37" s="38">
        <v>332627</v>
      </c>
      <c r="H37" s="38">
        <v>290217</v>
      </c>
      <c r="I37" s="37">
        <v>0.45237341846142815</v>
      </c>
      <c r="J37" s="9">
        <v>7471877029</v>
      </c>
      <c r="K37" s="9">
        <v>64972038.539999485</v>
      </c>
      <c r="L37" s="9">
        <v>546.48867474135318</v>
      </c>
      <c r="M37" s="9">
        <v>195.33001993223485</v>
      </c>
      <c r="N37" s="38">
        <v>2.797771048868702</v>
      </c>
      <c r="O37" s="38">
        <v>118890</v>
      </c>
      <c r="P37" s="5"/>
      <c r="Q37" s="38">
        <v>332627</v>
      </c>
      <c r="R37" s="9">
        <v>7471877029</v>
      </c>
      <c r="S37" s="9">
        <v>29840231</v>
      </c>
      <c r="T37" s="38">
        <v>118890</v>
      </c>
      <c r="U37" s="38">
        <v>332627</v>
      </c>
      <c r="V37" s="9">
        <v>7471877029</v>
      </c>
      <c r="W37" s="9">
        <v>11172713</v>
      </c>
      <c r="X37" s="5"/>
      <c r="Y37" s="38">
        <v>0</v>
      </c>
      <c r="Z37" s="38">
        <v>0</v>
      </c>
      <c r="AA37" s="9">
        <v>0</v>
      </c>
      <c r="AB37" s="9">
        <v>0</v>
      </c>
      <c r="AC37" s="38">
        <v>39100</v>
      </c>
      <c r="AD37" s="38">
        <v>55534</v>
      </c>
      <c r="AE37" s="9">
        <v>424648385</v>
      </c>
      <c r="AF37" s="9">
        <v>4076949</v>
      </c>
      <c r="AG37" s="38">
        <v>0</v>
      </c>
      <c r="AH37" s="38">
        <v>0</v>
      </c>
      <c r="AI37" s="9">
        <v>0</v>
      </c>
      <c r="AJ37" s="9">
        <v>0</v>
      </c>
      <c r="AK37" s="5"/>
      <c r="AL37" s="5"/>
      <c r="AM37" s="9">
        <v>19882008</v>
      </c>
      <c r="AN37" s="9">
        <v>138</v>
      </c>
      <c r="AO37" s="38">
        <v>292</v>
      </c>
      <c r="AP37" s="38">
        <v>1488</v>
      </c>
      <c r="AQ37" s="9">
        <v>46009520</v>
      </c>
      <c r="AR37" s="9">
        <v>467949</v>
      </c>
      <c r="AS37" s="38">
        <v>4654</v>
      </c>
      <c r="AT37" s="37">
        <v>3.6230022497800822E-2</v>
      </c>
      <c r="AU37" s="5"/>
      <c r="AV37" s="38">
        <v>66008</v>
      </c>
      <c r="AW37" s="38">
        <v>51913</v>
      </c>
      <c r="AX37" s="37">
        <v>8.0918971916145915E-2</v>
      </c>
      <c r="AY37" s="9">
        <v>2047365763</v>
      </c>
      <c r="AZ37" s="9">
        <v>28501561.560000002</v>
      </c>
      <c r="BA37" s="9">
        <v>6124.1000343790292</v>
      </c>
      <c r="BB37" s="9">
        <v>431.78950369652165</v>
      </c>
      <c r="BC37" s="38">
        <v>14.183068328319726</v>
      </c>
      <c r="BD37" s="38">
        <v>4654</v>
      </c>
      <c r="BE37" s="5"/>
      <c r="BF37" s="38">
        <v>66008</v>
      </c>
      <c r="BG37" s="9">
        <v>2047365763</v>
      </c>
      <c r="BH37" s="9">
        <v>4442375</v>
      </c>
      <c r="BI37" s="38">
        <v>4654</v>
      </c>
      <c r="BJ37" s="38">
        <v>66008</v>
      </c>
      <c r="BK37" s="9">
        <v>2047365763</v>
      </c>
      <c r="BL37" s="9">
        <v>5672279</v>
      </c>
      <c r="BM37" s="5"/>
      <c r="BN37" s="38">
        <v>4654</v>
      </c>
      <c r="BO37" s="38">
        <v>66008</v>
      </c>
      <c r="BP37" s="9">
        <v>2047365763</v>
      </c>
      <c r="BQ37" s="9">
        <v>2742869</v>
      </c>
      <c r="BR37" s="38">
        <v>3429</v>
      </c>
      <c r="BS37" s="38">
        <v>8160</v>
      </c>
      <c r="BT37" s="9">
        <v>107187530</v>
      </c>
      <c r="BU37" s="9">
        <v>1078407</v>
      </c>
      <c r="BV37" s="38">
        <v>4654</v>
      </c>
      <c r="BW37" s="38">
        <v>66008</v>
      </c>
      <c r="BX37" s="9">
        <v>2047365763</v>
      </c>
      <c r="BY37" s="9">
        <v>3609970</v>
      </c>
      <c r="BZ37" s="38">
        <v>41</v>
      </c>
      <c r="CA37" s="38">
        <v>584</v>
      </c>
      <c r="CB37" s="9">
        <v>8139967</v>
      </c>
      <c r="CC37" s="9">
        <v>87005</v>
      </c>
      <c r="CD37" s="38">
        <v>148</v>
      </c>
      <c r="CE37" s="38">
        <v>2280</v>
      </c>
      <c r="CF37" s="9">
        <v>57045359</v>
      </c>
      <c r="CG37" s="9">
        <v>853527</v>
      </c>
      <c r="CH37" s="38">
        <v>3136</v>
      </c>
      <c r="CI37" s="37">
        <v>2.4412838537409404E-2</v>
      </c>
      <c r="CJ37" s="5"/>
      <c r="CK37" s="38">
        <v>103134</v>
      </c>
      <c r="CL37" s="38">
        <v>83146</v>
      </c>
      <c r="CM37" s="37">
        <v>0.12960315988172266</v>
      </c>
      <c r="CN37" s="9">
        <v>3132312405</v>
      </c>
      <c r="CO37" s="9">
        <v>47306024</v>
      </c>
      <c r="CP37" s="9">
        <v>15084.829081632653</v>
      </c>
      <c r="CQ37" s="9">
        <v>458.68505051680336</v>
      </c>
      <c r="CR37" s="38">
        <v>32.887117346938773</v>
      </c>
      <c r="CS37" s="38">
        <v>3136</v>
      </c>
      <c r="CT37" s="5"/>
      <c r="CU37" s="38">
        <v>103134</v>
      </c>
      <c r="CV37" s="9">
        <v>3132312405</v>
      </c>
      <c r="CW37" s="9">
        <v>5733902</v>
      </c>
      <c r="CX37" s="38">
        <v>3136</v>
      </c>
      <c r="CY37" s="38">
        <v>103134</v>
      </c>
      <c r="CZ37" s="9">
        <v>3132312405</v>
      </c>
      <c r="DA37" s="9">
        <v>9114298</v>
      </c>
      <c r="DB37" s="5"/>
      <c r="DC37" s="38">
        <v>3136</v>
      </c>
      <c r="DD37" s="38">
        <v>103134</v>
      </c>
      <c r="DE37" s="9">
        <v>3132312405</v>
      </c>
      <c r="DF37" s="9">
        <v>4520854</v>
      </c>
      <c r="DG37" s="38">
        <v>2742</v>
      </c>
      <c r="DH37" s="38">
        <v>12753</v>
      </c>
      <c r="DI37" s="9">
        <v>319483633</v>
      </c>
      <c r="DJ37" s="9">
        <v>3201512</v>
      </c>
      <c r="DK37" s="38">
        <v>3136</v>
      </c>
      <c r="DL37" s="38">
        <v>103134</v>
      </c>
      <c r="DM37" s="9">
        <v>3132312405</v>
      </c>
      <c r="DN37" s="9">
        <v>6044056</v>
      </c>
      <c r="DO37" s="38">
        <v>44</v>
      </c>
      <c r="DP37" s="38">
        <v>1366</v>
      </c>
      <c r="DQ37" s="9">
        <v>12756001</v>
      </c>
      <c r="DR37" s="9">
        <v>1399535</v>
      </c>
      <c r="DS37" s="38">
        <v>1222</v>
      </c>
      <c r="DT37" s="38">
        <v>46285</v>
      </c>
      <c r="DU37" s="9">
        <v>1216667624</v>
      </c>
      <c r="DV37" s="9">
        <v>20096438</v>
      </c>
      <c r="DW37" s="38">
        <v>1483</v>
      </c>
      <c r="DX37" s="37">
        <v>1.1544719244572114E-2</v>
      </c>
      <c r="DY37" s="5"/>
      <c r="DZ37" s="38">
        <v>132251</v>
      </c>
      <c r="EA37" s="38">
        <v>108051</v>
      </c>
      <c r="EB37" s="37">
        <v>0.16842362865778288</v>
      </c>
      <c r="EC37" s="9">
        <v>3715128065</v>
      </c>
      <c r="ED37" s="9">
        <v>55622837.619999997</v>
      </c>
      <c r="EE37" s="9">
        <v>37506.970748482803</v>
      </c>
      <c r="EF37" s="9">
        <v>420.58538400465778</v>
      </c>
      <c r="EG37" s="38">
        <v>89.178017532029671</v>
      </c>
      <c r="EH37" s="38">
        <v>1483</v>
      </c>
      <c r="EI37" s="5"/>
      <c r="EJ37" s="38">
        <v>132251</v>
      </c>
      <c r="EK37" s="9">
        <v>3715128065</v>
      </c>
      <c r="EL37" s="9">
        <v>3939254</v>
      </c>
      <c r="EM37" s="38">
        <v>1483</v>
      </c>
      <c r="EN37" s="38">
        <v>132251</v>
      </c>
      <c r="EO37" s="9">
        <v>3715128065</v>
      </c>
      <c r="EP37" s="9">
        <v>10835370</v>
      </c>
      <c r="EQ37" s="5"/>
      <c r="ER37" s="38">
        <v>1483</v>
      </c>
      <c r="ES37" s="38">
        <v>132251</v>
      </c>
      <c r="ET37" s="9">
        <v>3715128065</v>
      </c>
      <c r="EU37" s="9">
        <v>7132527</v>
      </c>
      <c r="EV37" s="38">
        <v>1343</v>
      </c>
      <c r="EW37" s="38">
        <v>18197</v>
      </c>
      <c r="EX37" s="9">
        <v>413587901</v>
      </c>
      <c r="EY37" s="9">
        <v>4147501</v>
      </c>
      <c r="EZ37" s="38">
        <v>1483</v>
      </c>
      <c r="FA37" s="38">
        <v>132251</v>
      </c>
      <c r="FB37" s="9">
        <v>3715128065</v>
      </c>
      <c r="FC37" s="9">
        <v>7216020</v>
      </c>
      <c r="FD37" s="38">
        <v>15</v>
      </c>
      <c r="FE37" s="38">
        <v>1649</v>
      </c>
      <c r="FF37" s="9">
        <v>12278700</v>
      </c>
      <c r="FG37" s="9">
        <v>2898401</v>
      </c>
      <c r="FH37" s="38">
        <v>1001</v>
      </c>
      <c r="FI37" s="38">
        <v>88206</v>
      </c>
      <c r="FJ37" s="9">
        <v>2255002915</v>
      </c>
      <c r="FK37" s="9">
        <v>36141183</v>
      </c>
      <c r="FL37" s="38">
        <v>130</v>
      </c>
      <c r="FM37" s="37">
        <v>1.0120118016145481E-3</v>
      </c>
      <c r="FN37" s="5"/>
      <c r="FO37" s="38">
        <v>31239</v>
      </c>
      <c r="FP37" s="38">
        <v>25592</v>
      </c>
      <c r="FQ37" s="37">
        <v>3.989132450981462E-2</v>
      </c>
      <c r="FR37" s="9">
        <v>922967578</v>
      </c>
      <c r="FS37" s="9">
        <v>13705761.770000001</v>
      </c>
      <c r="FT37" s="9">
        <v>105428.9366923077</v>
      </c>
      <c r="FU37" s="9">
        <v>438.73881270207119</v>
      </c>
      <c r="FV37" s="38">
        <v>240.3</v>
      </c>
      <c r="FW37" s="38">
        <v>130</v>
      </c>
      <c r="FX37" s="5"/>
      <c r="FY37" s="38">
        <v>31239</v>
      </c>
      <c r="FZ37" s="9">
        <v>922967578</v>
      </c>
      <c r="GA37" s="9">
        <v>891374</v>
      </c>
      <c r="GB37" s="38">
        <v>130</v>
      </c>
      <c r="GC37" s="38">
        <v>31239</v>
      </c>
      <c r="GD37" s="9">
        <v>922967578</v>
      </c>
      <c r="GE37" s="9">
        <v>2762556</v>
      </c>
      <c r="GF37" s="5"/>
      <c r="GG37" s="38">
        <v>130</v>
      </c>
      <c r="GH37" s="38">
        <v>31239</v>
      </c>
      <c r="GI37" s="9">
        <v>922967578</v>
      </c>
      <c r="GJ37" s="9">
        <v>1836367</v>
      </c>
      <c r="GK37" s="38">
        <v>119</v>
      </c>
      <c r="GL37" s="38">
        <v>3244</v>
      </c>
      <c r="GM37" s="9">
        <v>88968065</v>
      </c>
      <c r="GN37" s="9">
        <v>900976</v>
      </c>
      <c r="GO37" s="38">
        <v>130</v>
      </c>
      <c r="GP37" s="38">
        <v>31239</v>
      </c>
      <c r="GQ37" s="9">
        <v>922967578</v>
      </c>
      <c r="GR37" s="9">
        <v>1828914</v>
      </c>
      <c r="GS37" s="38">
        <v>1</v>
      </c>
      <c r="GT37" s="38">
        <v>263</v>
      </c>
      <c r="GU37" s="9">
        <v>3026840</v>
      </c>
      <c r="GV37" s="9">
        <v>622366</v>
      </c>
      <c r="GW37" s="38">
        <v>93</v>
      </c>
      <c r="GX37" s="38">
        <v>22704</v>
      </c>
      <c r="GY37" s="9">
        <v>616928615</v>
      </c>
      <c r="GZ37" s="9">
        <v>9932283</v>
      </c>
      <c r="HA37" s="38">
        <v>103</v>
      </c>
      <c r="HB37" s="37">
        <v>8.0182473512537271E-4</v>
      </c>
      <c r="HC37" s="5"/>
      <c r="HD37" s="38">
        <v>39618</v>
      </c>
      <c r="HE37" s="38">
        <v>31843</v>
      </c>
      <c r="HF37" s="37">
        <v>4.9635020567600302E-2</v>
      </c>
      <c r="HG37" s="9">
        <v>1141249424</v>
      </c>
      <c r="HH37" s="9">
        <v>16308187.140000002</v>
      </c>
      <c r="HI37" s="9">
        <v>158331.91398058255</v>
      </c>
      <c r="HJ37" s="9">
        <v>411.63580039376046</v>
      </c>
      <c r="HK37" s="38">
        <v>384.64077669902912</v>
      </c>
      <c r="HL37" s="38">
        <v>103</v>
      </c>
      <c r="HM37" s="5"/>
      <c r="HN37" s="38">
        <v>39618</v>
      </c>
      <c r="HO37" s="9">
        <v>1141249424</v>
      </c>
      <c r="HP37" s="9">
        <v>0</v>
      </c>
      <c r="HQ37" s="38">
        <v>103</v>
      </c>
      <c r="HR37" s="38">
        <v>39618</v>
      </c>
      <c r="HS37" s="9">
        <v>1141249424</v>
      </c>
      <c r="HT37" s="9">
        <v>4311693</v>
      </c>
      <c r="HU37" s="5"/>
      <c r="HV37" s="38">
        <v>103</v>
      </c>
      <c r="HW37" s="38">
        <v>39618</v>
      </c>
      <c r="HX37" s="9">
        <v>1141249424</v>
      </c>
      <c r="HY37" s="9">
        <v>2122560</v>
      </c>
      <c r="HZ37" s="38">
        <v>89</v>
      </c>
      <c r="IA37" s="38">
        <v>4504</v>
      </c>
      <c r="IB37" s="9">
        <v>98374964</v>
      </c>
      <c r="IC37" s="9">
        <v>988301</v>
      </c>
      <c r="ID37" s="38">
        <v>103</v>
      </c>
      <c r="IE37" s="38">
        <v>39618</v>
      </c>
      <c r="IF37" s="9">
        <v>1141249424</v>
      </c>
      <c r="IG37" s="9">
        <v>2161292</v>
      </c>
      <c r="IH37" s="38">
        <v>0</v>
      </c>
      <c r="II37" s="38">
        <v>0</v>
      </c>
      <c r="IJ37" s="9">
        <v>3294953</v>
      </c>
      <c r="IK37" s="9">
        <v>1281566</v>
      </c>
      <c r="IL37" s="38">
        <v>84</v>
      </c>
      <c r="IM37" s="38">
        <v>32284</v>
      </c>
      <c r="IN37" s="9">
        <v>857321979</v>
      </c>
      <c r="IO37" s="9">
        <v>12974364</v>
      </c>
      <c r="IP37" s="38">
        <v>57</v>
      </c>
      <c r="IQ37" s="37">
        <v>4.4372825147714797E-4</v>
      </c>
      <c r="IR37" s="5"/>
      <c r="IS37" s="38">
        <v>39677</v>
      </c>
      <c r="IT37" s="38">
        <v>32552</v>
      </c>
      <c r="IU37" s="37">
        <v>5.0740168624706372E-2</v>
      </c>
      <c r="IV37" s="9">
        <v>1152764128</v>
      </c>
      <c r="IW37" s="9">
        <v>17628918.16</v>
      </c>
      <c r="IX37" s="9">
        <v>309279.26596491231</v>
      </c>
      <c r="IY37" s="9">
        <v>444.3107634145727</v>
      </c>
      <c r="IZ37" s="38">
        <v>696.08771929824559</v>
      </c>
      <c r="JA37" s="38">
        <v>57</v>
      </c>
      <c r="JB37" s="5"/>
      <c r="JC37" s="38">
        <v>39677</v>
      </c>
      <c r="JD37" s="9">
        <v>1152764128</v>
      </c>
      <c r="JE37" s="9">
        <v>0</v>
      </c>
      <c r="JF37" s="38">
        <v>57</v>
      </c>
      <c r="JG37" s="38">
        <v>39677</v>
      </c>
      <c r="JH37" s="9">
        <v>1152764128</v>
      </c>
      <c r="JI37" s="9">
        <v>4545487</v>
      </c>
      <c r="JJ37" s="5"/>
      <c r="JK37" s="38">
        <v>57</v>
      </c>
      <c r="JL37" s="38">
        <v>39677</v>
      </c>
      <c r="JM37" s="9">
        <v>1152764128</v>
      </c>
      <c r="JN37" s="9">
        <v>2272744</v>
      </c>
      <c r="JO37" s="38">
        <v>55</v>
      </c>
      <c r="JP37" s="38">
        <v>4166</v>
      </c>
      <c r="JQ37" s="9">
        <v>126271381</v>
      </c>
      <c r="JR37" s="9">
        <v>1261200</v>
      </c>
      <c r="JS37" s="38">
        <v>57</v>
      </c>
      <c r="JT37" s="38">
        <v>39677</v>
      </c>
      <c r="JU37" s="9">
        <v>1152764128</v>
      </c>
      <c r="JV37" s="9">
        <v>2244183</v>
      </c>
      <c r="JW37" s="38">
        <v>1</v>
      </c>
      <c r="JX37" s="38">
        <v>560</v>
      </c>
      <c r="JY37" s="9">
        <v>3756034</v>
      </c>
      <c r="JZ37" s="9">
        <v>1276527</v>
      </c>
      <c r="KA37" s="38">
        <v>49</v>
      </c>
      <c r="KB37" s="38">
        <v>33820</v>
      </c>
      <c r="KC37" s="9">
        <v>919048437</v>
      </c>
      <c r="KD37" s="9">
        <v>14877668</v>
      </c>
      <c r="KE37" s="38">
        <v>4</v>
      </c>
      <c r="KF37" s="37">
        <v>3.1138824665063016E-5</v>
      </c>
      <c r="KG37" s="5"/>
      <c r="KH37" s="38">
        <v>22097</v>
      </c>
      <c r="KI37" s="38">
        <v>18229</v>
      </c>
      <c r="KJ37" s="37">
        <v>2.8414307380799104E-2</v>
      </c>
      <c r="KK37" s="9">
        <v>787420762</v>
      </c>
      <c r="KL37" s="9">
        <v>13824799.719999999</v>
      </c>
      <c r="KM37" s="9">
        <v>3456199.9299999997</v>
      </c>
      <c r="KN37" s="9">
        <v>625.64147712359136</v>
      </c>
      <c r="KO37" s="38">
        <v>5524.25</v>
      </c>
      <c r="KP37" s="38">
        <v>4</v>
      </c>
      <c r="KQ37" s="5"/>
      <c r="KR37" s="38">
        <v>22097</v>
      </c>
      <c r="KS37" s="9">
        <v>787420762</v>
      </c>
      <c r="KT37" s="9">
        <v>0</v>
      </c>
      <c r="KU37" s="38">
        <v>4</v>
      </c>
      <c r="KV37" s="38">
        <v>22097</v>
      </c>
      <c r="KW37" s="9">
        <v>787420762</v>
      </c>
      <c r="KX37" s="9">
        <v>3149683</v>
      </c>
      <c r="KY37" s="5"/>
      <c r="KZ37" s="38">
        <v>4</v>
      </c>
      <c r="LA37" s="38">
        <v>22097</v>
      </c>
      <c r="LB37" s="9">
        <v>787420762</v>
      </c>
      <c r="LC37" s="9">
        <v>1574842</v>
      </c>
      <c r="LD37" s="38">
        <v>4</v>
      </c>
      <c r="LE37" s="38">
        <v>337</v>
      </c>
      <c r="LF37" s="9">
        <v>136733872</v>
      </c>
      <c r="LG37" s="9">
        <v>1367339</v>
      </c>
      <c r="LH37" s="38">
        <v>4</v>
      </c>
      <c r="LI37" s="38">
        <v>22097</v>
      </c>
      <c r="LJ37" s="9">
        <v>787420762</v>
      </c>
      <c r="LK37" s="9">
        <v>1574842</v>
      </c>
      <c r="LL37" s="5"/>
      <c r="LM37" s="5"/>
      <c r="LN37" s="9">
        <v>2616899</v>
      </c>
      <c r="LO37" s="9">
        <v>1966355</v>
      </c>
      <c r="LP37" s="38">
        <v>3</v>
      </c>
      <c r="LQ37" s="38">
        <v>20096</v>
      </c>
      <c r="LR37" s="9">
        <v>654224638</v>
      </c>
      <c r="LS37" s="9">
        <v>12483772</v>
      </c>
      <c r="LT37" s="38">
        <v>0</v>
      </c>
      <c r="LU37" s="37">
        <v>0</v>
      </c>
      <c r="LV37" s="5"/>
      <c r="LW37" s="5"/>
      <c r="LX37" s="5"/>
      <c r="LY37" s="37">
        <v>0</v>
      </c>
      <c r="LZ37" s="5"/>
      <c r="MA37" s="5"/>
      <c r="MB37" s="9"/>
      <c r="MC37" s="9"/>
      <c r="MD37" s="38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38">
        <v>128457</v>
      </c>
      <c r="NJ37" s="39" t="s">
        <v>50</v>
      </c>
      <c r="NK37" s="39" t="s">
        <v>50</v>
      </c>
      <c r="NL37" s="38">
        <v>766651</v>
      </c>
      <c r="NM37" s="38">
        <v>641543</v>
      </c>
      <c r="NN37" s="39" t="s">
        <v>50</v>
      </c>
      <c r="NO37" s="9">
        <v>20371085154</v>
      </c>
      <c r="NP37" s="9">
        <v>257870128.50999951</v>
      </c>
      <c r="NQ37" s="40">
        <v>2007.4431795075357</v>
      </c>
      <c r="NR37" s="9">
        <v>336.35921496221818</v>
      </c>
      <c r="NS37" s="38">
        <v>5.968152767073807</v>
      </c>
      <c r="NT37" s="38">
        <v>128457</v>
      </c>
      <c r="NU37" s="39" t="s">
        <v>50</v>
      </c>
      <c r="NV37" s="38">
        <v>766651</v>
      </c>
      <c r="NW37" s="9">
        <v>20371085154</v>
      </c>
      <c r="NX37" s="9">
        <v>44847136</v>
      </c>
      <c r="NY37" s="38">
        <v>128457</v>
      </c>
      <c r="NZ37" s="38">
        <v>766651</v>
      </c>
      <c r="OA37" s="9">
        <v>20371085154</v>
      </c>
      <c r="OB37" s="9">
        <v>51564079</v>
      </c>
      <c r="OC37" s="9">
        <v>0</v>
      </c>
      <c r="OD37" s="38">
        <v>9567</v>
      </c>
      <c r="OE37" s="38">
        <v>434024</v>
      </c>
      <c r="OF37" s="9">
        <v>12899208125</v>
      </c>
      <c r="OG37" s="9">
        <v>22202763</v>
      </c>
      <c r="OH37" s="38">
        <v>46881</v>
      </c>
      <c r="OI37" s="38">
        <v>106895</v>
      </c>
      <c r="OJ37" s="9">
        <v>1715255731</v>
      </c>
      <c r="OK37" s="9">
        <v>17022185</v>
      </c>
      <c r="OL37" s="38">
        <v>9567</v>
      </c>
      <c r="OM37" s="38">
        <v>434024</v>
      </c>
      <c r="ON37" s="9">
        <v>12899208125</v>
      </c>
      <c r="OO37" s="9">
        <v>24679277</v>
      </c>
      <c r="OP37" s="38">
        <v>102</v>
      </c>
      <c r="OQ37" s="38">
        <v>4422</v>
      </c>
      <c r="OR37" s="9">
        <v>65751402</v>
      </c>
      <c r="OS37" s="9">
        <v>9531893</v>
      </c>
      <c r="OT37" s="38">
        <v>2892</v>
      </c>
      <c r="OU37" s="38">
        <v>247163</v>
      </c>
      <c r="OV37" s="9">
        <v>6622249087</v>
      </c>
      <c r="OW37" s="9">
        <v>107827184</v>
      </c>
    </row>
    <row r="38" spans="1:413">
      <c r="A38" s="97" t="s">
        <v>81</v>
      </c>
      <c r="B38" s="97"/>
      <c r="C38" s="97"/>
      <c r="D38" s="5"/>
      <c r="E38" s="37"/>
      <c r="F38" s="5"/>
      <c r="G38" s="5"/>
      <c r="H38" s="5"/>
      <c r="I38" s="37"/>
      <c r="J38" s="5"/>
      <c r="K38" s="5"/>
      <c r="L38" s="9"/>
      <c r="M38" s="9"/>
      <c r="N38" s="3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37"/>
      <c r="AU38" s="5"/>
      <c r="AV38" s="5"/>
      <c r="AW38" s="5"/>
      <c r="AX38" s="37"/>
      <c r="AY38" s="5"/>
      <c r="AZ38" s="5"/>
      <c r="BA38" s="9"/>
      <c r="BB38" s="9"/>
      <c r="BC38" s="38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37"/>
      <c r="CJ38" s="5"/>
      <c r="CK38" s="5"/>
      <c r="CL38" s="5"/>
      <c r="CM38" s="37"/>
      <c r="CN38" s="5"/>
      <c r="CO38" s="5"/>
      <c r="CP38" s="9"/>
      <c r="CQ38" s="9"/>
      <c r="CR38" s="38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37"/>
      <c r="DY38" s="5"/>
      <c r="DZ38" s="5"/>
      <c r="EA38" s="5"/>
      <c r="EB38" s="37"/>
      <c r="EC38" s="5"/>
      <c r="ED38" s="5"/>
      <c r="EE38" s="9"/>
      <c r="EF38" s="9"/>
      <c r="EG38" s="38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37"/>
      <c r="FN38" s="5"/>
      <c r="FO38" s="5"/>
      <c r="FP38" s="5"/>
      <c r="FQ38" s="37"/>
      <c r="FR38" s="5"/>
      <c r="FS38" s="5"/>
      <c r="FT38" s="9"/>
      <c r="FU38" s="9"/>
      <c r="FV38" s="38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37"/>
      <c r="HC38" s="5"/>
      <c r="HD38" s="5"/>
      <c r="HE38" s="5"/>
      <c r="HF38" s="37"/>
      <c r="HG38" s="5"/>
      <c r="HH38" s="5"/>
      <c r="HI38" s="9"/>
      <c r="HJ38" s="9"/>
      <c r="HK38" s="38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37"/>
      <c r="IR38" s="5"/>
      <c r="IS38" s="5"/>
      <c r="IT38" s="5"/>
      <c r="IU38" s="37"/>
      <c r="IV38" s="5"/>
      <c r="IW38" s="5"/>
      <c r="IX38" s="9"/>
      <c r="IY38" s="9"/>
      <c r="IZ38" s="38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37"/>
      <c r="KG38" s="5"/>
      <c r="KH38" s="5"/>
      <c r="KI38" s="5"/>
      <c r="KJ38" s="37"/>
      <c r="KK38" s="5"/>
      <c r="KL38" s="5"/>
      <c r="KM38" s="9"/>
      <c r="KN38" s="9"/>
      <c r="KO38" s="38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37"/>
      <c r="LV38" s="5"/>
      <c r="LW38" s="5"/>
      <c r="LX38" s="5"/>
      <c r="LY38" s="37"/>
      <c r="LZ38" s="5"/>
      <c r="MA38" s="5"/>
      <c r="MB38" s="9"/>
      <c r="MC38" s="9"/>
      <c r="MD38" s="38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38">
        <v>0</v>
      </c>
      <c r="NJ38" s="39" t="s">
        <v>50</v>
      </c>
      <c r="NK38" s="39" t="s">
        <v>50</v>
      </c>
      <c r="NL38" s="38">
        <v>0</v>
      </c>
      <c r="NM38" s="38">
        <v>0</v>
      </c>
      <c r="NN38" s="39" t="s">
        <v>50</v>
      </c>
      <c r="NO38" s="9">
        <v>0</v>
      </c>
      <c r="NP38" s="9">
        <v>0</v>
      </c>
      <c r="NQ38" s="5"/>
      <c r="NR38" s="9"/>
      <c r="NS38" s="38"/>
      <c r="NT38" s="38">
        <v>0</v>
      </c>
      <c r="NU38" s="39" t="s">
        <v>50</v>
      </c>
      <c r="NV38" s="38">
        <v>0</v>
      </c>
      <c r="NW38" s="9">
        <v>0</v>
      </c>
      <c r="NX38" s="9">
        <v>0</v>
      </c>
      <c r="NY38" s="38">
        <v>0</v>
      </c>
      <c r="NZ38" s="38">
        <v>0</v>
      </c>
      <c r="OA38" s="9">
        <v>0</v>
      </c>
      <c r="OB38" s="9">
        <v>0</v>
      </c>
      <c r="OC38" s="9">
        <v>0</v>
      </c>
      <c r="OD38" s="38">
        <v>0</v>
      </c>
      <c r="OE38" s="38">
        <v>0</v>
      </c>
      <c r="OF38" s="9">
        <v>0</v>
      </c>
      <c r="OG38" s="9">
        <v>0</v>
      </c>
      <c r="OH38" s="38">
        <v>0</v>
      </c>
      <c r="OI38" s="38">
        <v>0</v>
      </c>
      <c r="OJ38" s="9">
        <v>0</v>
      </c>
      <c r="OK38" s="9">
        <v>0</v>
      </c>
      <c r="OL38" s="38">
        <v>0</v>
      </c>
      <c r="OM38" s="38">
        <v>0</v>
      </c>
      <c r="ON38" s="9">
        <v>0</v>
      </c>
      <c r="OO38" s="9">
        <v>0</v>
      </c>
      <c r="OP38" s="38">
        <v>0</v>
      </c>
      <c r="OQ38" s="38">
        <v>0</v>
      </c>
      <c r="OR38" s="9">
        <v>0</v>
      </c>
      <c r="OS38" s="9">
        <v>0</v>
      </c>
      <c r="OT38" s="38">
        <v>0</v>
      </c>
      <c r="OU38" s="38">
        <v>0</v>
      </c>
      <c r="OV38" s="9">
        <v>0</v>
      </c>
      <c r="OW38" s="9">
        <v>0</v>
      </c>
    </row>
    <row r="39" spans="1:413" ht="30" customHeight="1">
      <c r="A39" s="97" t="s">
        <v>82</v>
      </c>
      <c r="B39" s="97"/>
      <c r="C39" s="97"/>
      <c r="D39" s="38">
        <v>34497</v>
      </c>
      <c r="E39" s="37">
        <v>0.81721270698599957</v>
      </c>
      <c r="F39" s="41">
        <v>6.6672464272255557E-4</v>
      </c>
      <c r="G39" s="38">
        <v>95903</v>
      </c>
      <c r="H39" s="38">
        <v>80373</v>
      </c>
      <c r="I39" s="37">
        <v>0.12827436954471241</v>
      </c>
      <c r="J39" s="9">
        <v>2362241375</v>
      </c>
      <c r="K39" s="9">
        <v>16176635</v>
      </c>
      <c r="L39" s="9">
        <v>468.92874742731254</v>
      </c>
      <c r="M39" s="9">
        <v>168.67704868460839</v>
      </c>
      <c r="N39" s="38">
        <v>2.7800388439574455</v>
      </c>
      <c r="O39" s="38">
        <v>34497</v>
      </c>
      <c r="P39" s="41">
        <v>0.01</v>
      </c>
      <c r="Q39" s="38">
        <v>95903</v>
      </c>
      <c r="R39" s="9">
        <v>2362241375</v>
      </c>
      <c r="S39" s="9">
        <v>9439644</v>
      </c>
      <c r="T39" s="38">
        <v>34497</v>
      </c>
      <c r="U39" s="38">
        <v>95903</v>
      </c>
      <c r="V39" s="9">
        <v>2362241375</v>
      </c>
      <c r="W39" s="9">
        <v>3542811</v>
      </c>
      <c r="X39" s="9">
        <v>0</v>
      </c>
      <c r="Y39" s="38">
        <v>0</v>
      </c>
      <c r="Z39" s="38">
        <v>0</v>
      </c>
      <c r="AA39" s="9">
        <v>0</v>
      </c>
      <c r="AB39" s="9">
        <v>0</v>
      </c>
      <c r="AC39" s="38">
        <v>13678</v>
      </c>
      <c r="AD39" s="38">
        <v>48828</v>
      </c>
      <c r="AE39" s="9">
        <v>170767357</v>
      </c>
      <c r="AF39" s="9">
        <v>1697572</v>
      </c>
      <c r="AG39" s="38">
        <v>0</v>
      </c>
      <c r="AH39" s="38">
        <v>0</v>
      </c>
      <c r="AI39" s="9">
        <v>0</v>
      </c>
      <c r="AJ39" s="9">
        <v>0</v>
      </c>
      <c r="AK39" s="38">
        <v>0</v>
      </c>
      <c r="AL39" s="38">
        <v>0</v>
      </c>
      <c r="AM39" s="9">
        <v>1263556</v>
      </c>
      <c r="AN39" s="9">
        <v>228603</v>
      </c>
      <c r="AO39" s="5"/>
      <c r="AP39" s="5"/>
      <c r="AQ39" s="5"/>
      <c r="AR39" s="5"/>
      <c r="AS39" s="38">
        <v>2683</v>
      </c>
      <c r="AT39" s="37">
        <v>6.3558619382654627E-2</v>
      </c>
      <c r="AU39" s="41">
        <v>0</v>
      </c>
      <c r="AV39" s="38">
        <v>39149</v>
      </c>
      <c r="AW39" s="38">
        <v>25397</v>
      </c>
      <c r="AX39" s="37">
        <v>4.0533315458264108E-2</v>
      </c>
      <c r="AY39" s="9">
        <v>1025363150</v>
      </c>
      <c r="AZ39" s="9">
        <v>10581096</v>
      </c>
      <c r="BA39" s="9">
        <v>3943.7554975773387</v>
      </c>
      <c r="BB39" s="9">
        <v>270.2775549822473</v>
      </c>
      <c r="BC39" s="38">
        <v>14.591502049944092</v>
      </c>
      <c r="BD39" s="38">
        <v>2683</v>
      </c>
      <c r="BE39" s="41">
        <v>0.01</v>
      </c>
      <c r="BF39" s="38">
        <v>39149</v>
      </c>
      <c r="BG39" s="9">
        <v>1025363150</v>
      </c>
      <c r="BH39" s="9">
        <v>2238205</v>
      </c>
      <c r="BI39" s="38">
        <v>2683</v>
      </c>
      <c r="BJ39" s="38">
        <v>39149</v>
      </c>
      <c r="BK39" s="9">
        <v>1025363150</v>
      </c>
      <c r="BL39" s="9">
        <v>2861778</v>
      </c>
      <c r="BM39" s="9">
        <v>0</v>
      </c>
      <c r="BN39" s="38">
        <v>2378</v>
      </c>
      <c r="BO39" s="38">
        <v>35045</v>
      </c>
      <c r="BP39" s="9">
        <v>916814818</v>
      </c>
      <c r="BQ39" s="9">
        <v>1349618</v>
      </c>
      <c r="BR39" s="38">
        <v>2175</v>
      </c>
      <c r="BS39" s="38">
        <v>31971</v>
      </c>
      <c r="BT39" s="9">
        <v>65752362</v>
      </c>
      <c r="BU39" s="9">
        <v>656315</v>
      </c>
      <c r="BV39" s="38">
        <v>2375</v>
      </c>
      <c r="BW39" s="38">
        <v>34998</v>
      </c>
      <c r="BX39" s="9">
        <v>915664964</v>
      </c>
      <c r="BY39" s="9">
        <v>1797191</v>
      </c>
      <c r="BZ39" s="38">
        <v>4</v>
      </c>
      <c r="CA39" s="38">
        <v>58</v>
      </c>
      <c r="CB39" s="9">
        <v>210682</v>
      </c>
      <c r="CC39" s="9">
        <v>122140</v>
      </c>
      <c r="CD39" s="5"/>
      <c r="CE39" s="5"/>
      <c r="CF39" s="5"/>
      <c r="CG39" s="5"/>
      <c r="CH39" s="38">
        <v>3018</v>
      </c>
      <c r="CI39" s="37">
        <v>7.1494563286191457E-2</v>
      </c>
      <c r="CJ39" s="41">
        <v>0</v>
      </c>
      <c r="CK39" s="38">
        <v>97897</v>
      </c>
      <c r="CL39" s="38">
        <v>63209</v>
      </c>
      <c r="CM39" s="37">
        <v>0.1008808259558773</v>
      </c>
      <c r="CN39" s="9">
        <v>2556883148</v>
      </c>
      <c r="CO39" s="9">
        <v>27938411</v>
      </c>
      <c r="CP39" s="9">
        <v>9257.2601060304842</v>
      </c>
      <c r="CQ39" s="9">
        <v>285.38577280202662</v>
      </c>
      <c r="CR39" s="38">
        <v>32.437707090788599</v>
      </c>
      <c r="CS39" s="38">
        <v>3018</v>
      </c>
      <c r="CT39" s="41">
        <v>0</v>
      </c>
      <c r="CU39" s="38">
        <v>97897</v>
      </c>
      <c r="CV39" s="9">
        <v>2556883148</v>
      </c>
      <c r="CW39" s="9">
        <v>5179108</v>
      </c>
      <c r="CX39" s="38">
        <v>3018</v>
      </c>
      <c r="CY39" s="38">
        <v>97897</v>
      </c>
      <c r="CZ39" s="9">
        <v>2556883148</v>
      </c>
      <c r="DA39" s="9">
        <v>7565089</v>
      </c>
      <c r="DB39" s="9">
        <v>0</v>
      </c>
      <c r="DC39" s="38">
        <v>2953</v>
      </c>
      <c r="DD39" s="38">
        <v>96063</v>
      </c>
      <c r="DE39" s="9">
        <v>2511641124</v>
      </c>
      <c r="DF39" s="9">
        <v>3748605</v>
      </c>
      <c r="DG39" s="38">
        <v>2747</v>
      </c>
      <c r="DH39" s="38">
        <v>89697</v>
      </c>
      <c r="DI39" s="9">
        <v>177301680</v>
      </c>
      <c r="DJ39" s="9">
        <v>1769416</v>
      </c>
      <c r="DK39" s="38">
        <v>2946</v>
      </c>
      <c r="DL39" s="38">
        <v>95803</v>
      </c>
      <c r="DM39" s="9">
        <v>2504940875</v>
      </c>
      <c r="DN39" s="9">
        <v>4984979</v>
      </c>
      <c r="DO39" s="38">
        <v>8</v>
      </c>
      <c r="DP39" s="38">
        <v>291</v>
      </c>
      <c r="DQ39" s="9">
        <v>362542</v>
      </c>
      <c r="DR39" s="9">
        <v>580067</v>
      </c>
      <c r="DS39" s="5"/>
      <c r="DT39" s="5"/>
      <c r="DU39" s="5"/>
      <c r="DV39" s="5"/>
      <c r="DW39" s="38">
        <v>1460</v>
      </c>
      <c r="DX39" s="37">
        <v>3.4586501788548552E-2</v>
      </c>
      <c r="DY39" s="41">
        <v>6.8493150684931507E-4</v>
      </c>
      <c r="DZ39" s="38">
        <v>143428</v>
      </c>
      <c r="EA39" s="38">
        <v>89619</v>
      </c>
      <c r="EB39" s="37">
        <v>0.14303087758609959</v>
      </c>
      <c r="EC39" s="9">
        <v>3762281957</v>
      </c>
      <c r="ED39" s="9">
        <v>43367343</v>
      </c>
      <c r="EE39" s="9">
        <v>29703.659589041097</v>
      </c>
      <c r="EF39" s="9">
        <v>302.36315782134591</v>
      </c>
      <c r="EG39" s="38">
        <v>98.238356164383561</v>
      </c>
      <c r="EH39" s="38">
        <v>1460</v>
      </c>
      <c r="EI39" s="41">
        <v>0</v>
      </c>
      <c r="EJ39" s="38">
        <v>143428</v>
      </c>
      <c r="EK39" s="9">
        <v>3762281957</v>
      </c>
      <c r="EL39" s="9">
        <v>3803318</v>
      </c>
      <c r="EM39" s="38">
        <v>1460</v>
      </c>
      <c r="EN39" s="38">
        <v>143428</v>
      </c>
      <c r="EO39" s="9">
        <v>3762281957</v>
      </c>
      <c r="EP39" s="9">
        <v>11223041</v>
      </c>
      <c r="EQ39" s="9">
        <v>0</v>
      </c>
      <c r="ER39" s="38">
        <v>1447</v>
      </c>
      <c r="ES39" s="38">
        <v>142472</v>
      </c>
      <c r="ET39" s="9">
        <v>3744508394</v>
      </c>
      <c r="EU39" s="9">
        <v>7464204</v>
      </c>
      <c r="EV39" s="38">
        <v>1403</v>
      </c>
      <c r="EW39" s="38">
        <v>138324</v>
      </c>
      <c r="EX39" s="9">
        <v>270509173</v>
      </c>
      <c r="EY39" s="9">
        <v>2700437</v>
      </c>
      <c r="EZ39" s="38">
        <v>1445</v>
      </c>
      <c r="FA39" s="38">
        <v>142258</v>
      </c>
      <c r="FB39" s="9">
        <v>3738597409</v>
      </c>
      <c r="FC39" s="9">
        <v>7452430</v>
      </c>
      <c r="FD39" s="38">
        <v>2</v>
      </c>
      <c r="FE39" s="38">
        <v>214</v>
      </c>
      <c r="FF39" s="9">
        <v>320533</v>
      </c>
      <c r="FG39" s="9">
        <v>2939176</v>
      </c>
      <c r="FH39" s="5"/>
      <c r="FI39" s="5"/>
      <c r="FJ39" s="5"/>
      <c r="FK39" s="5"/>
      <c r="FL39" s="38">
        <v>238</v>
      </c>
      <c r="FM39" s="37">
        <v>5.6380735792291477E-3</v>
      </c>
      <c r="FN39" s="41">
        <v>0</v>
      </c>
      <c r="FO39" s="38">
        <v>57599</v>
      </c>
      <c r="FP39" s="38">
        <v>34679</v>
      </c>
      <c r="FQ39" s="37">
        <v>5.5347279079306255E-2</v>
      </c>
      <c r="FR39" s="9">
        <v>1535370386</v>
      </c>
      <c r="FS39" s="9">
        <v>17690514</v>
      </c>
      <c r="FT39" s="9">
        <v>74329.890756302528</v>
      </c>
      <c r="FU39" s="9">
        <v>307.13231132484941</v>
      </c>
      <c r="FV39" s="38">
        <v>242.01260504201682</v>
      </c>
      <c r="FW39" s="38">
        <v>238</v>
      </c>
      <c r="FX39" s="41">
        <v>0</v>
      </c>
      <c r="FY39" s="38">
        <v>57599</v>
      </c>
      <c r="FZ39" s="9">
        <v>1535370386</v>
      </c>
      <c r="GA39" s="9">
        <v>1549934</v>
      </c>
      <c r="GB39" s="38">
        <v>238</v>
      </c>
      <c r="GC39" s="38">
        <v>57599</v>
      </c>
      <c r="GD39" s="9">
        <v>1535370386</v>
      </c>
      <c r="GE39" s="9">
        <v>4598830</v>
      </c>
      <c r="GF39" s="9">
        <v>0</v>
      </c>
      <c r="GG39" s="38">
        <v>237</v>
      </c>
      <c r="GH39" s="38">
        <v>57390</v>
      </c>
      <c r="GI39" s="9">
        <v>1530515944</v>
      </c>
      <c r="GJ39" s="9">
        <v>3061032</v>
      </c>
      <c r="GK39" s="38">
        <v>233</v>
      </c>
      <c r="GL39" s="38">
        <v>56364</v>
      </c>
      <c r="GM39" s="9">
        <v>94769335</v>
      </c>
      <c r="GN39" s="9">
        <v>947557</v>
      </c>
      <c r="GO39" s="38">
        <v>237</v>
      </c>
      <c r="GP39" s="38">
        <v>57390</v>
      </c>
      <c r="GQ39" s="9">
        <v>1530515944</v>
      </c>
      <c r="GR39" s="9">
        <v>3061032</v>
      </c>
      <c r="GS39" s="38">
        <v>0</v>
      </c>
      <c r="GT39" s="38">
        <v>0</v>
      </c>
      <c r="GU39" s="9">
        <v>210185</v>
      </c>
      <c r="GV39" s="9">
        <v>1200913</v>
      </c>
      <c r="GW39" s="5"/>
      <c r="GX39" s="5"/>
      <c r="GY39" s="5"/>
      <c r="GZ39" s="5"/>
      <c r="HA39" s="38">
        <v>138</v>
      </c>
      <c r="HB39" s="37">
        <v>3.2691351005614384E-3</v>
      </c>
      <c r="HC39" s="41">
        <v>0</v>
      </c>
      <c r="HD39" s="38">
        <v>53163</v>
      </c>
      <c r="HE39" s="38">
        <v>32395</v>
      </c>
      <c r="HF39" s="37">
        <v>5.1702041747862575E-2</v>
      </c>
      <c r="HG39" s="9">
        <v>1496169306</v>
      </c>
      <c r="HH39" s="9">
        <v>18232845</v>
      </c>
      <c r="HI39" s="9">
        <v>132122.0652173913</v>
      </c>
      <c r="HJ39" s="9">
        <v>342.96117600586877</v>
      </c>
      <c r="HK39" s="38">
        <v>385.23913043478262</v>
      </c>
      <c r="HL39" s="38">
        <v>0</v>
      </c>
      <c r="HM39" s="41">
        <v>0</v>
      </c>
      <c r="HN39" s="38">
        <v>0</v>
      </c>
      <c r="HO39" s="9">
        <v>0</v>
      </c>
      <c r="HP39" s="9">
        <v>0</v>
      </c>
      <c r="HQ39" s="38">
        <v>138</v>
      </c>
      <c r="HR39" s="38">
        <v>53163</v>
      </c>
      <c r="HS39" s="9">
        <v>1496169306</v>
      </c>
      <c r="HT39" s="9">
        <v>5981261</v>
      </c>
      <c r="HU39" s="9">
        <v>0</v>
      </c>
      <c r="HV39" s="38">
        <v>138</v>
      </c>
      <c r="HW39" s="38">
        <v>53163</v>
      </c>
      <c r="HX39" s="9">
        <v>1496169306</v>
      </c>
      <c r="HY39" s="9">
        <v>2990630</v>
      </c>
      <c r="HZ39" s="38">
        <v>135</v>
      </c>
      <c r="IA39" s="38">
        <v>52231</v>
      </c>
      <c r="IB39" s="9">
        <v>93168663</v>
      </c>
      <c r="IC39" s="9">
        <v>931686</v>
      </c>
      <c r="ID39" s="38">
        <v>138</v>
      </c>
      <c r="IE39" s="38">
        <v>53163</v>
      </c>
      <c r="IF39" s="9">
        <v>1496169306</v>
      </c>
      <c r="IG39" s="9">
        <v>2990630</v>
      </c>
      <c r="IH39" s="38">
        <v>0</v>
      </c>
      <c r="II39" s="38">
        <v>0</v>
      </c>
      <c r="IJ39" s="9">
        <v>157475</v>
      </c>
      <c r="IK39" s="9">
        <v>2190532</v>
      </c>
      <c r="IL39" s="5"/>
      <c r="IM39" s="5"/>
      <c r="IN39" s="5"/>
      <c r="IO39" s="5"/>
      <c r="IP39" s="38">
        <v>132</v>
      </c>
      <c r="IQ39" s="37">
        <v>3.1269987918413761E-3</v>
      </c>
      <c r="IR39" s="41">
        <v>0</v>
      </c>
      <c r="IS39" s="38">
        <v>117570</v>
      </c>
      <c r="IT39" s="38">
        <v>73330</v>
      </c>
      <c r="IU39" s="37">
        <v>0.11703382378054522</v>
      </c>
      <c r="IV39" s="9">
        <v>3448716042</v>
      </c>
      <c r="IW39" s="9">
        <v>41080632</v>
      </c>
      <c r="IX39" s="9">
        <v>311216.90909090912</v>
      </c>
      <c r="IY39" s="9">
        <v>349.4142383261036</v>
      </c>
      <c r="IZ39" s="38">
        <v>890.68181818181813</v>
      </c>
      <c r="JA39" s="38">
        <v>0</v>
      </c>
      <c r="JB39" s="41">
        <v>0</v>
      </c>
      <c r="JC39" s="38">
        <v>0</v>
      </c>
      <c r="JD39" s="9">
        <v>0</v>
      </c>
      <c r="JE39" s="9">
        <v>0</v>
      </c>
      <c r="JF39" s="38">
        <v>132</v>
      </c>
      <c r="JG39" s="38">
        <v>117570</v>
      </c>
      <c r="JH39" s="9">
        <v>3448716042</v>
      </c>
      <c r="JI39" s="9">
        <v>13794864</v>
      </c>
      <c r="JJ39" s="9">
        <v>0</v>
      </c>
      <c r="JK39" s="38">
        <v>132</v>
      </c>
      <c r="JL39" s="38">
        <v>117570</v>
      </c>
      <c r="JM39" s="9">
        <v>3448716042</v>
      </c>
      <c r="JN39" s="9">
        <v>6897432</v>
      </c>
      <c r="JO39" s="38">
        <v>132</v>
      </c>
      <c r="JP39" s="38">
        <v>117570</v>
      </c>
      <c r="JQ39" s="9">
        <v>270580995</v>
      </c>
      <c r="JR39" s="9">
        <v>2698952</v>
      </c>
      <c r="JS39" s="38">
        <v>132</v>
      </c>
      <c r="JT39" s="38">
        <v>117570</v>
      </c>
      <c r="JU39" s="9">
        <v>3448716042</v>
      </c>
      <c r="JV39" s="9">
        <v>6897432</v>
      </c>
      <c r="JW39" s="38">
        <v>0</v>
      </c>
      <c r="JX39" s="38">
        <v>0</v>
      </c>
      <c r="JY39" s="9">
        <v>340983</v>
      </c>
      <c r="JZ39" s="9">
        <v>3553537</v>
      </c>
      <c r="KA39" s="5"/>
      <c r="KB39" s="5"/>
      <c r="KC39" s="5"/>
      <c r="KD39" s="5"/>
      <c r="KE39" s="38">
        <v>47</v>
      </c>
      <c r="KF39" s="37">
        <v>1.1134010849738233E-3</v>
      </c>
      <c r="KG39" s="41">
        <v>0</v>
      </c>
      <c r="KH39" s="38">
        <v>402585</v>
      </c>
      <c r="KI39" s="38">
        <v>227569</v>
      </c>
      <c r="KJ39" s="37">
        <v>0.36319746684733256</v>
      </c>
      <c r="KK39" s="9">
        <v>10430522456</v>
      </c>
      <c r="KL39" s="9">
        <v>115252254</v>
      </c>
      <c r="KM39" s="9">
        <v>2452175.6170212766</v>
      </c>
      <c r="KN39" s="9">
        <v>286.28054696523714</v>
      </c>
      <c r="KO39" s="38">
        <v>8565.6382978723395</v>
      </c>
      <c r="KP39" s="38">
        <v>0</v>
      </c>
      <c r="KQ39" s="41">
        <v>0</v>
      </c>
      <c r="KR39" s="38">
        <v>0</v>
      </c>
      <c r="KS39" s="9">
        <v>0</v>
      </c>
      <c r="KT39" s="9">
        <v>0</v>
      </c>
      <c r="KU39" s="38">
        <v>47</v>
      </c>
      <c r="KV39" s="38">
        <v>402585</v>
      </c>
      <c r="KW39" s="9">
        <v>10430522456</v>
      </c>
      <c r="KX39" s="9">
        <v>41722090</v>
      </c>
      <c r="KY39" s="9">
        <v>0</v>
      </c>
      <c r="KZ39" s="38">
        <v>47</v>
      </c>
      <c r="LA39" s="38">
        <v>402585</v>
      </c>
      <c r="LB39" s="9">
        <v>10430522456</v>
      </c>
      <c r="LC39" s="9">
        <v>20861045</v>
      </c>
      <c r="LD39" s="38">
        <v>47</v>
      </c>
      <c r="LE39" s="38">
        <v>402585</v>
      </c>
      <c r="LF39" s="9">
        <v>581017727</v>
      </c>
      <c r="LG39" s="9">
        <v>5810153</v>
      </c>
      <c r="LH39" s="38">
        <v>47</v>
      </c>
      <c r="LI39" s="38">
        <v>402585</v>
      </c>
      <c r="LJ39" s="9">
        <v>10430522456</v>
      </c>
      <c r="LK39" s="9">
        <v>20861045</v>
      </c>
      <c r="LL39" s="38">
        <v>0</v>
      </c>
      <c r="LM39" s="38">
        <v>0</v>
      </c>
      <c r="LN39" s="9">
        <v>577122</v>
      </c>
      <c r="LO39" s="9">
        <v>4559754</v>
      </c>
      <c r="LP39" s="5"/>
      <c r="LQ39" s="5"/>
      <c r="LR39" s="5"/>
      <c r="LS39" s="5"/>
      <c r="LT39" s="38">
        <v>0</v>
      </c>
      <c r="LU39" s="37">
        <v>0</v>
      </c>
      <c r="LV39" s="41">
        <v>0</v>
      </c>
      <c r="LW39" s="38">
        <v>0</v>
      </c>
      <c r="LX39" s="38">
        <v>0</v>
      </c>
      <c r="LY39" s="37">
        <v>0</v>
      </c>
      <c r="LZ39" s="9">
        <v>0</v>
      </c>
      <c r="MA39" s="9">
        <v>0</v>
      </c>
      <c r="MB39" s="9"/>
      <c r="MC39" s="9"/>
      <c r="MD39" s="38"/>
      <c r="ME39" s="38">
        <v>0</v>
      </c>
      <c r="MF39" s="41">
        <v>0</v>
      </c>
      <c r="MG39" s="38">
        <v>0</v>
      </c>
      <c r="MH39" s="9">
        <v>0</v>
      </c>
      <c r="MI39" s="9">
        <v>0</v>
      </c>
      <c r="MJ39" s="38">
        <v>0</v>
      </c>
      <c r="MK39" s="38">
        <v>0</v>
      </c>
      <c r="ML39" s="9">
        <v>0</v>
      </c>
      <c r="MM39" s="9">
        <v>0</v>
      </c>
      <c r="MN39" s="9">
        <v>0</v>
      </c>
      <c r="MO39" s="38">
        <v>0</v>
      </c>
      <c r="MP39" s="38">
        <v>0</v>
      </c>
      <c r="MQ39" s="9">
        <v>0</v>
      </c>
      <c r="MR39" s="9">
        <v>0</v>
      </c>
      <c r="MS39" s="38">
        <v>0</v>
      </c>
      <c r="MT39" s="38">
        <v>0</v>
      </c>
      <c r="MU39" s="9">
        <v>0</v>
      </c>
      <c r="MV39" s="9">
        <v>0</v>
      </c>
      <c r="MW39" s="38">
        <v>0</v>
      </c>
      <c r="MX39" s="38">
        <v>0</v>
      </c>
      <c r="MY39" s="9">
        <v>0</v>
      </c>
      <c r="MZ39" s="9">
        <v>0</v>
      </c>
      <c r="NA39" s="38">
        <v>0</v>
      </c>
      <c r="NB39" s="38">
        <v>0</v>
      </c>
      <c r="NC39" s="9">
        <v>0</v>
      </c>
      <c r="ND39" s="9">
        <v>0</v>
      </c>
      <c r="NE39" s="5"/>
      <c r="NF39" s="5"/>
      <c r="NG39" s="5"/>
      <c r="NH39" s="5"/>
      <c r="NI39" s="38">
        <v>42213</v>
      </c>
      <c r="NJ39" s="39" t="s">
        <v>50</v>
      </c>
      <c r="NK39" s="39" t="s">
        <v>50</v>
      </c>
      <c r="NL39" s="38">
        <v>1007294</v>
      </c>
      <c r="NM39" s="38">
        <v>626571</v>
      </c>
      <c r="NN39" s="39" t="s">
        <v>50</v>
      </c>
      <c r="NO39" s="9">
        <v>26617547820</v>
      </c>
      <c r="NP39" s="9">
        <v>290319730</v>
      </c>
      <c r="NQ39" s="40">
        <v>6877.4957951342003</v>
      </c>
      <c r="NR39" s="9">
        <v>288.21747176097546</v>
      </c>
      <c r="NS39" s="38">
        <v>23.862175159311114</v>
      </c>
      <c r="NT39" s="38">
        <v>41896</v>
      </c>
      <c r="NU39" s="39" t="s">
        <v>50</v>
      </c>
      <c r="NV39" s="38">
        <v>433976</v>
      </c>
      <c r="NW39" s="9">
        <v>11242140016</v>
      </c>
      <c r="NX39" s="9">
        <v>22210209</v>
      </c>
      <c r="NY39" s="38">
        <v>42213</v>
      </c>
      <c r="NZ39" s="38">
        <v>1007294</v>
      </c>
      <c r="OA39" s="9">
        <v>26617547820</v>
      </c>
      <c r="OB39" s="9">
        <v>91289764</v>
      </c>
      <c r="OC39" s="9">
        <v>0</v>
      </c>
      <c r="OD39" s="38">
        <v>7332</v>
      </c>
      <c r="OE39" s="38">
        <v>904288</v>
      </c>
      <c r="OF39" s="9">
        <v>24078888084</v>
      </c>
      <c r="OG39" s="9">
        <v>46372566</v>
      </c>
      <c r="OH39" s="38">
        <v>20550</v>
      </c>
      <c r="OI39" s="38">
        <v>937570</v>
      </c>
      <c r="OJ39" s="9">
        <v>1723867292</v>
      </c>
      <c r="OK39" s="9">
        <v>17212088</v>
      </c>
      <c r="OL39" s="38">
        <v>7320</v>
      </c>
      <c r="OM39" s="38">
        <v>903767</v>
      </c>
      <c r="ON39" s="9">
        <v>24065126996</v>
      </c>
      <c r="OO39" s="9">
        <v>48044739</v>
      </c>
      <c r="OP39" s="38">
        <v>14</v>
      </c>
      <c r="OQ39" s="38">
        <v>563</v>
      </c>
      <c r="OR39" s="9">
        <v>3443078</v>
      </c>
      <c r="OS39" s="9">
        <v>15374722</v>
      </c>
      <c r="OT39" s="38">
        <v>0</v>
      </c>
      <c r="OU39" s="38">
        <v>0</v>
      </c>
      <c r="OV39" s="9">
        <v>0</v>
      </c>
      <c r="OW39" s="9">
        <v>0</v>
      </c>
    </row>
    <row r="40" spans="1:413">
      <c r="A40" s="97" t="s">
        <v>83</v>
      </c>
      <c r="B40" s="97"/>
      <c r="C40" s="97"/>
      <c r="D40" s="5"/>
      <c r="E40" s="37"/>
      <c r="F40" s="5"/>
      <c r="G40" s="5"/>
      <c r="H40" s="5"/>
      <c r="I40" s="37"/>
      <c r="J40" s="5"/>
      <c r="K40" s="5"/>
      <c r="L40" s="9"/>
      <c r="M40" s="9"/>
      <c r="N40" s="3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37"/>
      <c r="AU40" s="5"/>
      <c r="AV40" s="5"/>
      <c r="AW40" s="5"/>
      <c r="AX40" s="37"/>
      <c r="AY40" s="5"/>
      <c r="AZ40" s="5"/>
      <c r="BA40" s="9"/>
      <c r="BB40" s="9"/>
      <c r="BC40" s="38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37"/>
      <c r="CJ40" s="5"/>
      <c r="CK40" s="5"/>
      <c r="CL40" s="5"/>
      <c r="CM40" s="37"/>
      <c r="CN40" s="5"/>
      <c r="CO40" s="5"/>
      <c r="CP40" s="9"/>
      <c r="CQ40" s="9"/>
      <c r="CR40" s="38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37"/>
      <c r="DY40" s="5"/>
      <c r="DZ40" s="5"/>
      <c r="EA40" s="5"/>
      <c r="EB40" s="37"/>
      <c r="EC40" s="5"/>
      <c r="ED40" s="5"/>
      <c r="EE40" s="9"/>
      <c r="EF40" s="9"/>
      <c r="EG40" s="38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37"/>
      <c r="FN40" s="5"/>
      <c r="FO40" s="5"/>
      <c r="FP40" s="5"/>
      <c r="FQ40" s="37"/>
      <c r="FR40" s="5"/>
      <c r="FS40" s="5"/>
      <c r="FT40" s="9"/>
      <c r="FU40" s="9"/>
      <c r="FV40" s="38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37"/>
      <c r="HC40" s="5"/>
      <c r="HD40" s="5"/>
      <c r="HE40" s="5"/>
      <c r="HF40" s="37"/>
      <c r="HG40" s="5"/>
      <c r="HH40" s="5"/>
      <c r="HI40" s="9"/>
      <c r="HJ40" s="9"/>
      <c r="HK40" s="38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37"/>
      <c r="IR40" s="5"/>
      <c r="IS40" s="5"/>
      <c r="IT40" s="5"/>
      <c r="IU40" s="37"/>
      <c r="IV40" s="5"/>
      <c r="IW40" s="5"/>
      <c r="IX40" s="9"/>
      <c r="IY40" s="9"/>
      <c r="IZ40" s="38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37"/>
      <c r="KG40" s="5"/>
      <c r="KH40" s="5"/>
      <c r="KI40" s="5"/>
      <c r="KJ40" s="37"/>
      <c r="KK40" s="5"/>
      <c r="KL40" s="5"/>
      <c r="KM40" s="9"/>
      <c r="KN40" s="9"/>
      <c r="KO40" s="38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37"/>
      <c r="LV40" s="5"/>
      <c r="LW40" s="5"/>
      <c r="LX40" s="5"/>
      <c r="LY40" s="37"/>
      <c r="LZ40" s="5"/>
      <c r="MA40" s="5"/>
      <c r="MB40" s="9"/>
      <c r="MC40" s="9"/>
      <c r="MD40" s="38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38">
        <v>0</v>
      </c>
      <c r="NJ40" s="39" t="s">
        <v>50</v>
      </c>
      <c r="NK40" s="39" t="s">
        <v>50</v>
      </c>
      <c r="NL40" s="38">
        <v>0</v>
      </c>
      <c r="NM40" s="38">
        <v>0</v>
      </c>
      <c r="NN40" s="39" t="s">
        <v>50</v>
      </c>
      <c r="NO40" s="9">
        <v>0</v>
      </c>
      <c r="NP40" s="9">
        <v>0</v>
      </c>
      <c r="NQ40" s="5"/>
      <c r="NR40" s="9"/>
      <c r="NS40" s="38"/>
      <c r="NT40" s="38">
        <v>0</v>
      </c>
      <c r="NU40" s="39" t="s">
        <v>50</v>
      </c>
      <c r="NV40" s="38">
        <v>0</v>
      </c>
      <c r="NW40" s="9">
        <v>0</v>
      </c>
      <c r="NX40" s="9">
        <v>0</v>
      </c>
      <c r="NY40" s="38">
        <v>0</v>
      </c>
      <c r="NZ40" s="38">
        <v>0</v>
      </c>
      <c r="OA40" s="9">
        <v>0</v>
      </c>
      <c r="OB40" s="9">
        <v>0</v>
      </c>
      <c r="OC40" s="9">
        <v>0</v>
      </c>
      <c r="OD40" s="38">
        <v>0</v>
      </c>
      <c r="OE40" s="38">
        <v>0</v>
      </c>
      <c r="OF40" s="9">
        <v>0</v>
      </c>
      <c r="OG40" s="9">
        <v>0</v>
      </c>
      <c r="OH40" s="38">
        <v>0</v>
      </c>
      <c r="OI40" s="38">
        <v>0</v>
      </c>
      <c r="OJ40" s="9">
        <v>0</v>
      </c>
      <c r="OK40" s="9">
        <v>0</v>
      </c>
      <c r="OL40" s="38">
        <v>0</v>
      </c>
      <c r="OM40" s="38">
        <v>0</v>
      </c>
      <c r="ON40" s="9">
        <v>0</v>
      </c>
      <c r="OO40" s="9">
        <v>0</v>
      </c>
      <c r="OP40" s="38">
        <v>0</v>
      </c>
      <c r="OQ40" s="38">
        <v>0</v>
      </c>
      <c r="OR40" s="9">
        <v>0</v>
      </c>
      <c r="OS40" s="9">
        <v>0</v>
      </c>
      <c r="OT40" s="38">
        <v>0</v>
      </c>
      <c r="OU40" s="38">
        <v>0</v>
      </c>
      <c r="OV40" s="9">
        <v>0</v>
      </c>
      <c r="OW40" s="9">
        <v>0</v>
      </c>
    </row>
    <row r="41" spans="1:413" ht="45" customHeight="1">
      <c r="A41" s="97" t="s">
        <v>84</v>
      </c>
      <c r="B41" s="97"/>
      <c r="C41" s="97"/>
      <c r="D41" s="38">
        <v>141686</v>
      </c>
      <c r="E41" s="37">
        <v>0.95295937584073176</v>
      </c>
      <c r="F41" s="41">
        <v>0.16</v>
      </c>
      <c r="G41" s="38">
        <v>269880</v>
      </c>
      <c r="H41" s="38">
        <v>72208</v>
      </c>
      <c r="I41" s="37">
        <v>0.27913053898696893</v>
      </c>
      <c r="J41" s="9">
        <v>6009206282</v>
      </c>
      <c r="K41" s="9">
        <v>64640574</v>
      </c>
      <c r="L41" s="9">
        <v>456.22414352864786</v>
      </c>
      <c r="M41" s="9">
        <v>239.51598488216985</v>
      </c>
      <c r="N41" s="38">
        <v>1.9047753483054077</v>
      </c>
      <c r="O41" s="38">
        <v>133615</v>
      </c>
      <c r="P41" s="41">
        <v>0.16</v>
      </c>
      <c r="Q41" s="38">
        <v>241491</v>
      </c>
      <c r="R41" s="9">
        <v>5820361783</v>
      </c>
      <c r="S41" s="9">
        <v>23524096</v>
      </c>
      <c r="T41" s="38">
        <v>134079</v>
      </c>
      <c r="U41" s="38">
        <v>244051</v>
      </c>
      <c r="V41" s="9">
        <v>5921912040</v>
      </c>
      <c r="W41" s="9">
        <v>9215624</v>
      </c>
      <c r="X41" s="5"/>
      <c r="Y41" s="38">
        <v>15</v>
      </c>
      <c r="Z41" s="38">
        <v>114</v>
      </c>
      <c r="AA41" s="9">
        <v>2802604</v>
      </c>
      <c r="AB41" s="9">
        <v>12421</v>
      </c>
      <c r="AC41" s="38">
        <v>79483</v>
      </c>
      <c r="AD41" s="38">
        <v>156395</v>
      </c>
      <c r="AE41" s="9">
        <v>1421071637</v>
      </c>
      <c r="AF41" s="9">
        <v>19786560</v>
      </c>
      <c r="AG41" s="38">
        <v>1</v>
      </c>
      <c r="AH41" s="38">
        <v>3</v>
      </c>
      <c r="AI41" s="9">
        <v>45840</v>
      </c>
      <c r="AJ41" s="9">
        <v>599354</v>
      </c>
      <c r="AK41" s="5"/>
      <c r="AL41" s="5"/>
      <c r="AM41" s="9">
        <v>1086455</v>
      </c>
      <c r="AN41" s="9">
        <v>10413044</v>
      </c>
      <c r="AO41" s="38">
        <v>4670</v>
      </c>
      <c r="AP41" s="38">
        <v>10432</v>
      </c>
      <c r="AQ41" s="9">
        <v>175095275</v>
      </c>
      <c r="AR41" s="9">
        <v>1335657</v>
      </c>
      <c r="AS41" s="38">
        <v>3583</v>
      </c>
      <c r="AT41" s="37">
        <v>2.4098735539413507E-2</v>
      </c>
      <c r="AU41" s="41">
        <v>0.04</v>
      </c>
      <c r="AV41" s="38">
        <v>55290</v>
      </c>
      <c r="AW41" s="38">
        <v>16860</v>
      </c>
      <c r="AX41" s="37">
        <v>6.5174785166744617E-2</v>
      </c>
      <c r="AY41" s="9">
        <v>1454460830</v>
      </c>
      <c r="AZ41" s="9">
        <v>18971831</v>
      </c>
      <c r="BA41" s="9">
        <v>5294.9570192576057</v>
      </c>
      <c r="BB41" s="9">
        <v>343.13313438234763</v>
      </c>
      <c r="BC41" s="38">
        <v>15.43120290259559</v>
      </c>
      <c r="BD41" s="38">
        <v>1818</v>
      </c>
      <c r="BE41" s="41">
        <v>7.0000000000000007E-2</v>
      </c>
      <c r="BF41" s="38">
        <v>29091</v>
      </c>
      <c r="BG41" s="9">
        <v>858130756</v>
      </c>
      <c r="BH41" s="9">
        <v>2578135</v>
      </c>
      <c r="BI41" s="38">
        <v>2879</v>
      </c>
      <c r="BJ41" s="38">
        <v>44870</v>
      </c>
      <c r="BK41" s="9">
        <v>1289870911</v>
      </c>
      <c r="BL41" s="9">
        <v>3477190</v>
      </c>
      <c r="BM41" s="5"/>
      <c r="BN41" s="38">
        <v>1027</v>
      </c>
      <c r="BO41" s="38">
        <v>15568</v>
      </c>
      <c r="BP41" s="9">
        <v>457891429</v>
      </c>
      <c r="BQ41" s="9">
        <v>694328</v>
      </c>
      <c r="BR41" s="38">
        <v>1795</v>
      </c>
      <c r="BS41" s="38">
        <v>28511</v>
      </c>
      <c r="BT41" s="9">
        <v>203936568</v>
      </c>
      <c r="BU41" s="9">
        <v>1616085</v>
      </c>
      <c r="BV41" s="38">
        <v>2835</v>
      </c>
      <c r="BW41" s="38">
        <v>44350</v>
      </c>
      <c r="BX41" s="9">
        <v>1282898545</v>
      </c>
      <c r="BY41" s="9">
        <v>2966617</v>
      </c>
      <c r="BZ41" s="5"/>
      <c r="CA41" s="5"/>
      <c r="CB41" s="9">
        <v>861544</v>
      </c>
      <c r="CC41" s="9">
        <v>5317208</v>
      </c>
      <c r="CD41" s="38">
        <v>55</v>
      </c>
      <c r="CE41" s="38">
        <v>828</v>
      </c>
      <c r="CF41" s="9">
        <v>17097686</v>
      </c>
      <c r="CG41" s="9">
        <v>320901</v>
      </c>
      <c r="CH41" s="38">
        <v>2402</v>
      </c>
      <c r="CI41" s="37">
        <v>1.6155501748722087E-2</v>
      </c>
      <c r="CJ41" s="41">
        <v>0.04</v>
      </c>
      <c r="CK41" s="38">
        <v>83425</v>
      </c>
      <c r="CL41" s="38">
        <v>25166</v>
      </c>
      <c r="CM41" s="37">
        <v>9.7282837693137322E-2</v>
      </c>
      <c r="CN41" s="9">
        <v>2113720064</v>
      </c>
      <c r="CO41" s="9">
        <v>31553439</v>
      </c>
      <c r="CP41" s="9">
        <v>13136.319317235637</v>
      </c>
      <c r="CQ41" s="9">
        <v>378.2252202577165</v>
      </c>
      <c r="CR41" s="38">
        <v>34.731473771856784</v>
      </c>
      <c r="CS41" s="38">
        <v>1167</v>
      </c>
      <c r="CT41" s="41">
        <v>0.06</v>
      </c>
      <c r="CU41" s="38">
        <v>45155</v>
      </c>
      <c r="CV41" s="9">
        <v>1201106631</v>
      </c>
      <c r="CW41" s="9">
        <v>3684266</v>
      </c>
      <c r="CX41" s="38">
        <v>1959</v>
      </c>
      <c r="CY41" s="38">
        <v>69224</v>
      </c>
      <c r="CZ41" s="9">
        <v>1870551485</v>
      </c>
      <c r="DA41" s="9">
        <v>5338379</v>
      </c>
      <c r="DB41" s="5"/>
      <c r="DC41" s="38">
        <v>924</v>
      </c>
      <c r="DD41" s="38">
        <v>29699</v>
      </c>
      <c r="DE41" s="9">
        <v>858561233</v>
      </c>
      <c r="DF41" s="9">
        <v>1375347</v>
      </c>
      <c r="DG41" s="38">
        <v>1208</v>
      </c>
      <c r="DH41" s="38">
        <v>45142</v>
      </c>
      <c r="DI41" s="9">
        <v>244289766</v>
      </c>
      <c r="DJ41" s="9">
        <v>2171017</v>
      </c>
      <c r="DK41" s="38">
        <v>2008</v>
      </c>
      <c r="DL41" s="38">
        <v>70862</v>
      </c>
      <c r="DM41" s="9">
        <v>1928057911</v>
      </c>
      <c r="DN41" s="9">
        <v>4615701</v>
      </c>
      <c r="DO41" s="5"/>
      <c r="DP41" s="5"/>
      <c r="DQ41" s="9">
        <v>981129</v>
      </c>
      <c r="DR41" s="9">
        <v>10880653</v>
      </c>
      <c r="DS41" s="38">
        <v>17</v>
      </c>
      <c r="DT41" s="38">
        <v>544</v>
      </c>
      <c r="DU41" s="9">
        <v>11808585</v>
      </c>
      <c r="DV41" s="9">
        <v>216695</v>
      </c>
      <c r="DW41" s="38">
        <v>806</v>
      </c>
      <c r="DX41" s="37">
        <v>5.4210384718859292E-3</v>
      </c>
      <c r="DY41" s="41">
        <v>0.04</v>
      </c>
      <c r="DZ41" s="38">
        <v>85912</v>
      </c>
      <c r="EA41" s="38">
        <v>30090</v>
      </c>
      <c r="EB41" s="37">
        <v>0.11631727672997305</v>
      </c>
      <c r="EC41" s="9">
        <v>2172054244</v>
      </c>
      <c r="ED41" s="9">
        <v>51411488</v>
      </c>
      <c r="EE41" s="9">
        <v>63785.965260545905</v>
      </c>
      <c r="EF41" s="9">
        <v>598.42033708911447</v>
      </c>
      <c r="EG41" s="38">
        <v>106.59057071960298</v>
      </c>
      <c r="EH41" s="38">
        <v>357</v>
      </c>
      <c r="EI41" s="41">
        <v>0.05</v>
      </c>
      <c r="EJ41" s="38">
        <v>45353</v>
      </c>
      <c r="EK41" s="9">
        <v>1155221412</v>
      </c>
      <c r="EL41" s="9">
        <v>2834316</v>
      </c>
      <c r="EM41" s="38">
        <v>575</v>
      </c>
      <c r="EN41" s="38">
        <v>63960</v>
      </c>
      <c r="EO41" s="9">
        <v>1611497167</v>
      </c>
      <c r="EP41" s="9">
        <v>4752173</v>
      </c>
      <c r="EQ41" s="5"/>
      <c r="ER41" s="38">
        <v>329</v>
      </c>
      <c r="ES41" s="38">
        <v>31130</v>
      </c>
      <c r="ET41" s="9">
        <v>950888890</v>
      </c>
      <c r="EU41" s="9">
        <v>2521317</v>
      </c>
      <c r="EV41" s="38">
        <v>386</v>
      </c>
      <c r="EW41" s="38">
        <v>47236</v>
      </c>
      <c r="EX41" s="9">
        <v>156074481</v>
      </c>
      <c r="EY41" s="9">
        <v>2683624</v>
      </c>
      <c r="EZ41" s="38">
        <v>580</v>
      </c>
      <c r="FA41" s="38">
        <v>64256</v>
      </c>
      <c r="FB41" s="9">
        <v>1697117588</v>
      </c>
      <c r="FC41" s="9">
        <v>4277674</v>
      </c>
      <c r="FD41" s="5"/>
      <c r="FE41" s="5"/>
      <c r="FF41" s="9">
        <v>118700</v>
      </c>
      <c r="FG41" s="9">
        <v>31280765</v>
      </c>
      <c r="FH41" s="38">
        <v>29</v>
      </c>
      <c r="FI41" s="38">
        <v>2839</v>
      </c>
      <c r="FJ41" s="9">
        <v>6239872</v>
      </c>
      <c r="FK41" s="9">
        <v>176831</v>
      </c>
      <c r="FL41" s="38">
        <v>60</v>
      </c>
      <c r="FM41" s="37">
        <v>4.0355125100887811E-4</v>
      </c>
      <c r="FN41" s="41">
        <v>0.03</v>
      </c>
      <c r="FO41" s="38">
        <v>21693</v>
      </c>
      <c r="FP41" s="38">
        <v>7819</v>
      </c>
      <c r="FQ41" s="37">
        <v>3.0225483109061459E-2</v>
      </c>
      <c r="FR41" s="9">
        <v>558161035</v>
      </c>
      <c r="FS41" s="9">
        <v>13437945</v>
      </c>
      <c r="FT41" s="9">
        <v>223965.75</v>
      </c>
      <c r="FU41" s="9">
        <v>619.45996404370078</v>
      </c>
      <c r="FV41" s="38">
        <v>361.55</v>
      </c>
      <c r="FW41" s="38">
        <v>34</v>
      </c>
      <c r="FX41" s="41">
        <v>0.03</v>
      </c>
      <c r="FY41" s="38">
        <v>14544</v>
      </c>
      <c r="FZ41" s="9">
        <v>352560076</v>
      </c>
      <c r="GA41" s="9">
        <v>450315</v>
      </c>
      <c r="GB41" s="38">
        <v>42</v>
      </c>
      <c r="GC41" s="38">
        <v>16671</v>
      </c>
      <c r="GD41" s="9">
        <v>417589803</v>
      </c>
      <c r="GE41" s="9">
        <v>1206377</v>
      </c>
      <c r="GF41" s="5"/>
      <c r="GG41" s="38">
        <v>28</v>
      </c>
      <c r="GH41" s="38">
        <v>6807</v>
      </c>
      <c r="GI41" s="9">
        <v>275345544</v>
      </c>
      <c r="GJ41" s="9">
        <v>597664</v>
      </c>
      <c r="GK41" s="38">
        <v>30</v>
      </c>
      <c r="GL41" s="38">
        <v>12803</v>
      </c>
      <c r="GM41" s="9">
        <v>30242103</v>
      </c>
      <c r="GN41" s="9">
        <v>340251</v>
      </c>
      <c r="GO41" s="38">
        <v>48</v>
      </c>
      <c r="GP41" s="38">
        <v>18045</v>
      </c>
      <c r="GQ41" s="9">
        <v>452974652</v>
      </c>
      <c r="GR41" s="9">
        <v>1046034</v>
      </c>
      <c r="GS41" s="5"/>
      <c r="GT41" s="5"/>
      <c r="GU41" s="5"/>
      <c r="GV41" s="9">
        <v>8970721</v>
      </c>
      <c r="GW41" s="5"/>
      <c r="GX41" s="5"/>
      <c r="GY41" s="5"/>
      <c r="GZ41" s="5"/>
      <c r="HA41" s="38">
        <v>57</v>
      </c>
      <c r="HB41" s="37">
        <v>3.833736884584342E-4</v>
      </c>
      <c r="HC41" s="41">
        <v>0.02</v>
      </c>
      <c r="HD41" s="38">
        <v>32946</v>
      </c>
      <c r="HE41" s="38">
        <v>10614</v>
      </c>
      <c r="HF41" s="37">
        <v>4.1029962619206849E-2</v>
      </c>
      <c r="HG41" s="9">
        <v>841889681</v>
      </c>
      <c r="HH41" s="9">
        <v>17152458</v>
      </c>
      <c r="HI41" s="9">
        <v>300920.31578947371</v>
      </c>
      <c r="HJ41" s="9">
        <v>520.62338371881265</v>
      </c>
      <c r="HK41" s="38">
        <v>578</v>
      </c>
      <c r="HL41" s="5"/>
      <c r="HM41" s="41">
        <v>0.05</v>
      </c>
      <c r="HN41" s="5"/>
      <c r="HO41" s="5"/>
      <c r="HP41" s="5"/>
      <c r="HQ41" s="38">
        <v>51</v>
      </c>
      <c r="HR41" s="38">
        <v>30333</v>
      </c>
      <c r="HS41" s="9">
        <v>762889609</v>
      </c>
      <c r="HT41" s="9">
        <v>3067492</v>
      </c>
      <c r="HU41" s="5"/>
      <c r="HV41" s="38">
        <v>41</v>
      </c>
      <c r="HW41" s="38">
        <v>16904</v>
      </c>
      <c r="HX41" s="9">
        <v>630690150</v>
      </c>
      <c r="HY41" s="9">
        <v>1238899</v>
      </c>
      <c r="HZ41" s="38">
        <v>41</v>
      </c>
      <c r="IA41" s="38">
        <v>25961</v>
      </c>
      <c r="IB41" s="9">
        <v>36472474</v>
      </c>
      <c r="IC41" s="9">
        <v>810574</v>
      </c>
      <c r="ID41" s="38">
        <v>49</v>
      </c>
      <c r="IE41" s="38">
        <v>29646</v>
      </c>
      <c r="IF41" s="9">
        <v>732256310</v>
      </c>
      <c r="IG41" s="9">
        <v>1616938</v>
      </c>
      <c r="IH41" s="5"/>
      <c r="II41" s="5"/>
      <c r="IJ41" s="9">
        <v>53219</v>
      </c>
      <c r="IK41" s="9">
        <v>8996696</v>
      </c>
      <c r="IL41" s="38">
        <v>1</v>
      </c>
      <c r="IM41" s="38">
        <v>470</v>
      </c>
      <c r="IN41" s="9">
        <v>12326334</v>
      </c>
      <c r="IO41" s="9">
        <v>217918</v>
      </c>
      <c r="IP41" s="38">
        <v>62</v>
      </c>
      <c r="IQ41" s="37">
        <v>4.1700295937584074E-4</v>
      </c>
      <c r="IR41" s="41">
        <v>0.02</v>
      </c>
      <c r="IS41" s="38">
        <v>87464</v>
      </c>
      <c r="IT41" s="38">
        <v>31402</v>
      </c>
      <c r="IU41" s="37">
        <v>0.12138900378446706</v>
      </c>
      <c r="IV41" s="9">
        <v>2610735180</v>
      </c>
      <c r="IW41" s="9">
        <v>46215102</v>
      </c>
      <c r="IX41" s="9">
        <v>745404.87096774194</v>
      </c>
      <c r="IY41" s="9">
        <v>528.38998902405558</v>
      </c>
      <c r="IZ41" s="38">
        <v>1410.7096774193549</v>
      </c>
      <c r="JA41" s="5"/>
      <c r="JB41" s="41">
        <v>0.16</v>
      </c>
      <c r="JC41" s="5"/>
      <c r="JD41" s="5"/>
      <c r="JE41" s="5"/>
      <c r="JF41" s="38">
        <v>55</v>
      </c>
      <c r="JG41" s="38">
        <v>81946</v>
      </c>
      <c r="JH41" s="9">
        <v>2477432365</v>
      </c>
      <c r="JI41" s="9">
        <v>9321266</v>
      </c>
      <c r="JJ41" s="5"/>
      <c r="JK41" s="38">
        <v>46</v>
      </c>
      <c r="JL41" s="38">
        <v>49637</v>
      </c>
      <c r="JM41" s="9">
        <v>2113550253</v>
      </c>
      <c r="JN41" s="9">
        <v>4224037</v>
      </c>
      <c r="JO41" s="38">
        <v>48</v>
      </c>
      <c r="JP41" s="38">
        <v>71846</v>
      </c>
      <c r="JQ41" s="9">
        <v>91425577</v>
      </c>
      <c r="JR41" s="9">
        <v>927672</v>
      </c>
      <c r="JS41" s="38">
        <v>38</v>
      </c>
      <c r="JT41" s="38">
        <v>59009</v>
      </c>
      <c r="JU41" s="9">
        <v>1601574303</v>
      </c>
      <c r="JV41" s="9">
        <v>3030646</v>
      </c>
      <c r="JW41" s="5"/>
      <c r="JX41" s="5"/>
      <c r="JY41" s="9">
        <v>73725</v>
      </c>
      <c r="JZ41" s="9">
        <v>24195287</v>
      </c>
      <c r="KA41" s="38">
        <v>2</v>
      </c>
      <c r="KB41" s="38">
        <v>1025</v>
      </c>
      <c r="KC41" s="9">
        <v>29490044</v>
      </c>
      <c r="KD41" s="9">
        <v>770298</v>
      </c>
      <c r="KE41" s="38">
        <v>24</v>
      </c>
      <c r="KF41" s="37">
        <v>1.6142050040355126E-4</v>
      </c>
      <c r="KG41" s="41">
        <v>0.02</v>
      </c>
      <c r="KH41" s="38">
        <v>177967</v>
      </c>
      <c r="KI41" s="38">
        <v>64530</v>
      </c>
      <c r="KJ41" s="37">
        <v>0.24945011191044072</v>
      </c>
      <c r="KK41" s="9">
        <v>2261690011</v>
      </c>
      <c r="KL41" s="9">
        <v>43285744</v>
      </c>
      <c r="KM41" s="9">
        <v>1803572.6666666667</v>
      </c>
      <c r="KN41" s="9">
        <v>243.22342906269139</v>
      </c>
      <c r="KO41" s="38">
        <v>7415.291666666667</v>
      </c>
      <c r="KP41" s="5"/>
      <c r="KQ41" s="41">
        <v>0</v>
      </c>
      <c r="KR41" s="5"/>
      <c r="KS41" s="5"/>
      <c r="KT41" s="5"/>
      <c r="KU41" s="38">
        <v>23</v>
      </c>
      <c r="KV41" s="38">
        <v>118252</v>
      </c>
      <c r="KW41" s="9">
        <v>2166178266</v>
      </c>
      <c r="KX41" s="9">
        <v>7756534</v>
      </c>
      <c r="KY41" s="5"/>
      <c r="KZ41" s="38">
        <v>20</v>
      </c>
      <c r="LA41" s="38">
        <v>62006</v>
      </c>
      <c r="LB41" s="9">
        <v>1830264793</v>
      </c>
      <c r="LC41" s="9">
        <v>3655059</v>
      </c>
      <c r="LD41" s="38">
        <v>20</v>
      </c>
      <c r="LE41" s="38">
        <v>166517</v>
      </c>
      <c r="LF41" s="9">
        <v>88611334</v>
      </c>
      <c r="LG41" s="9">
        <v>719491</v>
      </c>
      <c r="LH41" s="38">
        <v>11</v>
      </c>
      <c r="LI41" s="38">
        <v>87744</v>
      </c>
      <c r="LJ41" s="9">
        <v>1026189932</v>
      </c>
      <c r="LK41" s="9">
        <v>1836464</v>
      </c>
      <c r="LL41" s="5"/>
      <c r="LM41" s="5"/>
      <c r="LN41" s="5"/>
      <c r="LO41" s="9">
        <v>25411273</v>
      </c>
      <c r="LP41" s="5"/>
      <c r="LQ41" s="5"/>
      <c r="LR41" s="5"/>
      <c r="LS41" s="5"/>
      <c r="LT41" s="5"/>
      <c r="LU41" s="37">
        <v>0</v>
      </c>
      <c r="LV41" s="41">
        <v>0</v>
      </c>
      <c r="LW41" s="5"/>
      <c r="LX41" s="5"/>
      <c r="LY41" s="37">
        <v>0</v>
      </c>
      <c r="LZ41" s="5"/>
      <c r="MA41" s="5"/>
      <c r="MB41" s="9"/>
      <c r="MC41" s="9"/>
      <c r="MD41" s="38"/>
      <c r="ME41" s="5"/>
      <c r="MF41" s="5"/>
      <c r="MG41" s="5"/>
      <c r="MH41" s="5"/>
      <c r="MI41" s="5"/>
      <c r="MJ41" s="5"/>
      <c r="MK41" s="5"/>
      <c r="ML41" s="5"/>
      <c r="MM41" s="5"/>
      <c r="MN41" s="9">
        <v>2968842.38</v>
      </c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38">
        <v>148680</v>
      </c>
      <c r="NJ41" s="39" t="s">
        <v>50</v>
      </c>
      <c r="NK41" s="39" t="s">
        <v>50</v>
      </c>
      <c r="NL41" s="38">
        <v>814577</v>
      </c>
      <c r="NM41" s="38">
        <v>258689</v>
      </c>
      <c r="NN41" s="39" t="s">
        <v>50</v>
      </c>
      <c r="NO41" s="9">
        <v>18021917327</v>
      </c>
      <c r="NP41" s="9">
        <v>286668581</v>
      </c>
      <c r="NQ41" s="40">
        <v>1928.0910747914986</v>
      </c>
      <c r="NR41" s="9">
        <v>351.92324482522832</v>
      </c>
      <c r="NS41" s="38">
        <v>5.4787261232176485</v>
      </c>
      <c r="NT41" s="38">
        <v>136991</v>
      </c>
      <c r="NU41" s="39" t="s">
        <v>50</v>
      </c>
      <c r="NV41" s="38">
        <v>375634</v>
      </c>
      <c r="NW41" s="9">
        <v>9387380658</v>
      </c>
      <c r="NX41" s="9">
        <v>33071128</v>
      </c>
      <c r="NY41" s="38">
        <v>139663</v>
      </c>
      <c r="NZ41" s="38">
        <v>669307</v>
      </c>
      <c r="OA41" s="9">
        <v>16517921646</v>
      </c>
      <c r="OB41" s="9">
        <v>44135035</v>
      </c>
      <c r="OC41" s="9">
        <v>2968842.38</v>
      </c>
      <c r="OD41" s="38">
        <v>2430</v>
      </c>
      <c r="OE41" s="38">
        <v>211865</v>
      </c>
      <c r="OF41" s="9">
        <v>7119994896</v>
      </c>
      <c r="OG41" s="9">
        <v>14319072</v>
      </c>
      <c r="OH41" s="38">
        <v>83011</v>
      </c>
      <c r="OI41" s="38">
        <v>554411</v>
      </c>
      <c r="OJ41" s="9">
        <v>2272123940</v>
      </c>
      <c r="OK41" s="9">
        <v>29055274</v>
      </c>
      <c r="OL41" s="38">
        <v>5570</v>
      </c>
      <c r="OM41" s="38">
        <v>373915</v>
      </c>
      <c r="ON41" s="9">
        <v>8721115081</v>
      </c>
      <c r="OO41" s="9">
        <v>19989428</v>
      </c>
      <c r="OP41" s="38">
        <v>0</v>
      </c>
      <c r="OQ41" s="38">
        <v>0</v>
      </c>
      <c r="OR41" s="9">
        <v>3174772</v>
      </c>
      <c r="OS41" s="9">
        <v>125465647</v>
      </c>
      <c r="OT41" s="38">
        <v>4774</v>
      </c>
      <c r="OU41" s="38">
        <v>16138</v>
      </c>
      <c r="OV41" s="9">
        <v>252057796</v>
      </c>
      <c r="OW41" s="9">
        <v>3038300</v>
      </c>
    </row>
    <row r="42" spans="1:413">
      <c r="A42" s="97" t="s">
        <v>85</v>
      </c>
      <c r="B42" s="97"/>
      <c r="C42" s="97"/>
      <c r="D42" s="5"/>
      <c r="E42" s="37"/>
      <c r="F42" s="5"/>
      <c r="G42" s="5"/>
      <c r="H42" s="5"/>
      <c r="I42" s="37"/>
      <c r="J42" s="5"/>
      <c r="K42" s="5"/>
      <c r="L42" s="9"/>
      <c r="M42" s="9"/>
      <c r="N42" s="38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37"/>
      <c r="AU42" s="5"/>
      <c r="AV42" s="5"/>
      <c r="AW42" s="5"/>
      <c r="AX42" s="37"/>
      <c r="AY42" s="5"/>
      <c r="AZ42" s="5"/>
      <c r="BA42" s="9"/>
      <c r="BB42" s="9"/>
      <c r="BC42" s="38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37"/>
      <c r="CJ42" s="5"/>
      <c r="CK42" s="5"/>
      <c r="CL42" s="5"/>
      <c r="CM42" s="37"/>
      <c r="CN42" s="5"/>
      <c r="CO42" s="5"/>
      <c r="CP42" s="9"/>
      <c r="CQ42" s="9"/>
      <c r="CR42" s="38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37"/>
      <c r="DY42" s="5"/>
      <c r="DZ42" s="5"/>
      <c r="EA42" s="5"/>
      <c r="EB42" s="37"/>
      <c r="EC42" s="5"/>
      <c r="ED42" s="5"/>
      <c r="EE42" s="9"/>
      <c r="EF42" s="9"/>
      <c r="EG42" s="38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37"/>
      <c r="FN42" s="5"/>
      <c r="FO42" s="5"/>
      <c r="FP42" s="5"/>
      <c r="FQ42" s="37"/>
      <c r="FR42" s="5"/>
      <c r="FS42" s="5"/>
      <c r="FT42" s="9"/>
      <c r="FU42" s="9"/>
      <c r="FV42" s="38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37"/>
      <c r="HC42" s="5"/>
      <c r="HD42" s="5"/>
      <c r="HE42" s="5"/>
      <c r="HF42" s="37"/>
      <c r="HG42" s="5"/>
      <c r="HH42" s="5"/>
      <c r="HI42" s="9"/>
      <c r="HJ42" s="9"/>
      <c r="HK42" s="38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37"/>
      <c r="IR42" s="5"/>
      <c r="IS42" s="5"/>
      <c r="IT42" s="5"/>
      <c r="IU42" s="37"/>
      <c r="IV42" s="5"/>
      <c r="IW42" s="5"/>
      <c r="IX42" s="9"/>
      <c r="IY42" s="9"/>
      <c r="IZ42" s="38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37"/>
      <c r="KG42" s="5"/>
      <c r="KH42" s="5"/>
      <c r="KI42" s="5"/>
      <c r="KJ42" s="37"/>
      <c r="KK42" s="5"/>
      <c r="KL42" s="5"/>
      <c r="KM42" s="9"/>
      <c r="KN42" s="9"/>
      <c r="KO42" s="38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37"/>
      <c r="LV42" s="5"/>
      <c r="LW42" s="5"/>
      <c r="LX42" s="5"/>
      <c r="LY42" s="37"/>
      <c r="LZ42" s="5"/>
      <c r="MA42" s="5"/>
      <c r="MB42" s="9"/>
      <c r="MC42" s="9"/>
      <c r="MD42" s="38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38">
        <v>0</v>
      </c>
      <c r="NJ42" s="39" t="s">
        <v>50</v>
      </c>
      <c r="NK42" s="39" t="s">
        <v>50</v>
      </c>
      <c r="NL42" s="38">
        <v>0</v>
      </c>
      <c r="NM42" s="38">
        <v>0</v>
      </c>
      <c r="NN42" s="39" t="s">
        <v>50</v>
      </c>
      <c r="NO42" s="9">
        <v>0</v>
      </c>
      <c r="NP42" s="9">
        <v>0</v>
      </c>
      <c r="NQ42" s="5"/>
      <c r="NR42" s="9"/>
      <c r="NS42" s="38"/>
      <c r="NT42" s="38">
        <v>0</v>
      </c>
      <c r="NU42" s="39" t="s">
        <v>50</v>
      </c>
      <c r="NV42" s="38">
        <v>0</v>
      </c>
      <c r="NW42" s="9">
        <v>0</v>
      </c>
      <c r="NX42" s="9">
        <v>0</v>
      </c>
      <c r="NY42" s="38">
        <v>0</v>
      </c>
      <c r="NZ42" s="38">
        <v>0</v>
      </c>
      <c r="OA42" s="9">
        <v>0</v>
      </c>
      <c r="OB42" s="9">
        <v>0</v>
      </c>
      <c r="OC42" s="9">
        <v>0</v>
      </c>
      <c r="OD42" s="38">
        <v>0</v>
      </c>
      <c r="OE42" s="38">
        <v>0</v>
      </c>
      <c r="OF42" s="9">
        <v>0</v>
      </c>
      <c r="OG42" s="9">
        <v>0</v>
      </c>
      <c r="OH42" s="38">
        <v>0</v>
      </c>
      <c r="OI42" s="38">
        <v>0</v>
      </c>
      <c r="OJ42" s="9">
        <v>0</v>
      </c>
      <c r="OK42" s="9">
        <v>0</v>
      </c>
      <c r="OL42" s="38">
        <v>0</v>
      </c>
      <c r="OM42" s="38">
        <v>0</v>
      </c>
      <c r="ON42" s="9">
        <v>0</v>
      </c>
      <c r="OO42" s="9">
        <v>0</v>
      </c>
      <c r="OP42" s="38">
        <v>0</v>
      </c>
      <c r="OQ42" s="38">
        <v>0</v>
      </c>
      <c r="OR42" s="9">
        <v>0</v>
      </c>
      <c r="OS42" s="9">
        <v>0</v>
      </c>
      <c r="OT42" s="38">
        <v>0</v>
      </c>
      <c r="OU42" s="38">
        <v>0</v>
      </c>
      <c r="OV42" s="9">
        <v>0</v>
      </c>
      <c r="OW42" s="9">
        <v>0</v>
      </c>
    </row>
    <row r="43" spans="1:413">
      <c r="A43" s="98" t="s">
        <v>86</v>
      </c>
      <c r="B43" s="97"/>
      <c r="C43" s="97"/>
      <c r="D43" s="38">
        <v>31890.5</v>
      </c>
      <c r="E43" s="37">
        <v>0.72475938320284539</v>
      </c>
      <c r="F43" s="41">
        <v>0.22768536084413854</v>
      </c>
      <c r="G43" s="38">
        <v>143543.60499999998</v>
      </c>
      <c r="H43" s="38">
        <v>46246</v>
      </c>
      <c r="I43" s="37">
        <v>0.12759030726403409</v>
      </c>
      <c r="J43" s="9">
        <v>3446822014.3899999</v>
      </c>
      <c r="K43" s="9">
        <v>32212041.136068705</v>
      </c>
      <c r="L43" s="9">
        <v>1010.08266211156</v>
      </c>
      <c r="M43" s="9">
        <v>224.40596455738108</v>
      </c>
      <c r="N43" s="38">
        <v>4.5011399946692583</v>
      </c>
      <c r="O43" s="38">
        <v>31890.5</v>
      </c>
      <c r="P43" s="41">
        <v>0.22768536084413854</v>
      </c>
      <c r="Q43" s="38">
        <v>143543.60499999998</v>
      </c>
      <c r="R43" s="9">
        <v>3446822014.3899999</v>
      </c>
      <c r="S43" s="9">
        <v>12551217.091432361</v>
      </c>
      <c r="T43" s="38">
        <v>31890.5</v>
      </c>
      <c r="U43" s="38">
        <v>143543.60499999998</v>
      </c>
      <c r="V43" s="9">
        <v>3446822014.3899999</v>
      </c>
      <c r="W43" s="9">
        <v>5771317.6079568416</v>
      </c>
      <c r="X43" s="5"/>
      <c r="Y43" s="38">
        <v>31890.5</v>
      </c>
      <c r="Z43" s="38">
        <v>143543.60499999998</v>
      </c>
      <c r="AA43" s="9">
        <v>3446822014.3899999</v>
      </c>
      <c r="AB43" s="9">
        <v>83917.577644122837</v>
      </c>
      <c r="AC43" s="38">
        <v>14559</v>
      </c>
      <c r="AD43" s="5" t="s">
        <v>87</v>
      </c>
      <c r="AE43" s="9">
        <v>255938945.68500003</v>
      </c>
      <c r="AF43" s="9">
        <v>2489921.5681073866</v>
      </c>
      <c r="AG43" s="38">
        <v>31890.5</v>
      </c>
      <c r="AH43" s="38">
        <v>143543.60499999998</v>
      </c>
      <c r="AI43" s="9">
        <v>3446822014.3899999</v>
      </c>
      <c r="AJ43" s="9">
        <v>161632.60248080516</v>
      </c>
      <c r="AK43" s="5"/>
      <c r="AL43" s="5"/>
      <c r="AM43" s="9">
        <v>198585.05075383163</v>
      </c>
      <c r="AN43" s="9">
        <v>401134.451992927</v>
      </c>
      <c r="AO43" s="5"/>
      <c r="AP43" s="5"/>
      <c r="AQ43" s="5"/>
      <c r="AR43" s="5"/>
      <c r="AS43" s="38">
        <v>4222</v>
      </c>
      <c r="AT43" s="37">
        <v>9.5951274388373128E-2</v>
      </c>
      <c r="AU43" s="41">
        <v>3.7423022264329704E-2</v>
      </c>
      <c r="AV43" s="38">
        <v>62385.770000000004</v>
      </c>
      <c r="AW43" s="38">
        <v>18632</v>
      </c>
      <c r="AX43" s="37">
        <v>5.140471835279771E-2</v>
      </c>
      <c r="AY43" s="9">
        <v>1691780733.9199998</v>
      </c>
      <c r="AZ43" s="9">
        <v>26471256.389688525</v>
      </c>
      <c r="BA43" s="9">
        <v>6269.8380837727436</v>
      </c>
      <c r="BB43" s="9">
        <v>424.31561539896876</v>
      </c>
      <c r="BC43" s="38">
        <v>14.776354808147799</v>
      </c>
      <c r="BD43" s="38">
        <v>4222</v>
      </c>
      <c r="BE43" s="41">
        <v>3.7423022264329704E-2</v>
      </c>
      <c r="BF43" s="38">
        <v>62385.770000000004</v>
      </c>
      <c r="BG43" s="9">
        <v>1691780733.9199998</v>
      </c>
      <c r="BH43" s="9">
        <v>3362974.6807572981</v>
      </c>
      <c r="BI43" s="38">
        <v>4222</v>
      </c>
      <c r="BJ43" s="38">
        <v>62385.770000000004</v>
      </c>
      <c r="BK43" s="9">
        <v>1691780733.9199998</v>
      </c>
      <c r="BL43" s="9">
        <v>4883261.6176507454</v>
      </c>
      <c r="BM43" s="5"/>
      <c r="BN43" s="38">
        <v>4222</v>
      </c>
      <c r="BO43" s="38">
        <v>62385.770000000004</v>
      </c>
      <c r="BP43" s="9">
        <v>1691780733.9199998</v>
      </c>
      <c r="BQ43" s="9">
        <v>2112531.8669760232</v>
      </c>
      <c r="BR43" s="38">
        <v>2672</v>
      </c>
      <c r="BS43" s="5" t="s">
        <v>87</v>
      </c>
      <c r="BT43" s="9">
        <v>92069734.569999993</v>
      </c>
      <c r="BU43" s="9">
        <v>899163.38520540693</v>
      </c>
      <c r="BV43" s="38">
        <v>4222</v>
      </c>
      <c r="BW43" s="38">
        <v>62385.770000000004</v>
      </c>
      <c r="BX43" s="9">
        <v>1691780733.9199998</v>
      </c>
      <c r="BY43" s="9">
        <v>3012625.8942851955</v>
      </c>
      <c r="BZ43" s="5"/>
      <c r="CA43" s="5"/>
      <c r="CB43" s="9">
        <v>908777.26844475267</v>
      </c>
      <c r="CC43" s="9">
        <v>2598099.9151266771</v>
      </c>
      <c r="CD43" s="5"/>
      <c r="CE43" s="5"/>
      <c r="CF43" s="5"/>
      <c r="CG43" s="5"/>
      <c r="CH43" s="38">
        <v>5080</v>
      </c>
      <c r="CI43" s="37">
        <v>0.11545060963830779</v>
      </c>
      <c r="CJ43" s="41">
        <v>7.0472440944881892E-2</v>
      </c>
      <c r="CK43" s="38">
        <v>167001.79999999999</v>
      </c>
      <c r="CL43" s="38">
        <v>47672</v>
      </c>
      <c r="CM43" s="37">
        <v>0.1315245670520917</v>
      </c>
      <c r="CN43" s="9">
        <v>4433044952.25</v>
      </c>
      <c r="CO43" s="9">
        <v>76016338.735256463</v>
      </c>
      <c r="CP43" s="9">
        <v>14963.846207727651</v>
      </c>
      <c r="CQ43" s="9">
        <v>455.18275093595679</v>
      </c>
      <c r="CR43" s="38">
        <v>32.874370078740156</v>
      </c>
      <c r="CS43" s="38">
        <v>5080</v>
      </c>
      <c r="CT43" s="41">
        <v>7.0472440944881892E-2</v>
      </c>
      <c r="CU43" s="38">
        <v>167001.79999999999</v>
      </c>
      <c r="CV43" s="9">
        <v>4433044952.25</v>
      </c>
      <c r="CW43" s="9">
        <v>8858657.5850228854</v>
      </c>
      <c r="CX43" s="38">
        <v>5080</v>
      </c>
      <c r="CY43" s="38">
        <v>167001.79999999999</v>
      </c>
      <c r="CZ43" s="9">
        <v>4433044952.25</v>
      </c>
      <c r="DA43" s="9">
        <v>14047545.129240522</v>
      </c>
      <c r="DB43" s="5"/>
      <c r="DC43" s="38">
        <v>5080</v>
      </c>
      <c r="DD43" s="38">
        <v>167001.79999999999</v>
      </c>
      <c r="DE43" s="9">
        <v>4433044952.25</v>
      </c>
      <c r="DF43" s="9">
        <v>5846541.5404002322</v>
      </c>
      <c r="DG43" s="38">
        <v>3638</v>
      </c>
      <c r="DH43" s="5" t="s">
        <v>87</v>
      </c>
      <c r="DI43" s="9">
        <v>216037768.57000002</v>
      </c>
      <c r="DJ43" s="9">
        <v>2100057.5025108801</v>
      </c>
      <c r="DK43" s="38">
        <v>5080</v>
      </c>
      <c r="DL43" s="38">
        <v>167001.79999999999</v>
      </c>
      <c r="DM43" s="9">
        <v>4433044952.25</v>
      </c>
      <c r="DN43" s="9">
        <v>8271891.0789115177</v>
      </c>
      <c r="DO43" s="5"/>
      <c r="DP43" s="5"/>
      <c r="DQ43" s="9">
        <v>3024493.108842514</v>
      </c>
      <c r="DR43" s="9">
        <v>8169143.0874759406</v>
      </c>
      <c r="DS43" s="5"/>
      <c r="DT43" s="5"/>
      <c r="DU43" s="5"/>
      <c r="DV43" s="5"/>
      <c r="DW43" s="38">
        <v>2135</v>
      </c>
      <c r="DX43" s="37">
        <v>4.8521073145233684E-2</v>
      </c>
      <c r="DY43" s="41">
        <v>3.0444964871194378E-2</v>
      </c>
      <c r="DZ43" s="38">
        <v>208433.86</v>
      </c>
      <c r="EA43" s="38">
        <v>68899</v>
      </c>
      <c r="EB43" s="37">
        <v>0.19008875535580771</v>
      </c>
      <c r="EC43" s="9">
        <v>5908090027.6700001</v>
      </c>
      <c r="ED43" s="9">
        <v>101318108.64767848</v>
      </c>
      <c r="EE43" s="9">
        <v>47455.788593760415</v>
      </c>
      <c r="EF43" s="9">
        <v>486.09236833055093</v>
      </c>
      <c r="EG43" s="38">
        <v>97.627100702576101</v>
      </c>
      <c r="EH43" s="38">
        <v>2135</v>
      </c>
      <c r="EI43" s="41">
        <v>3.0444964871194378E-2</v>
      </c>
      <c r="EJ43" s="38">
        <v>208433.86</v>
      </c>
      <c r="EK43" s="9">
        <v>5908090027.6700001</v>
      </c>
      <c r="EL43" s="9">
        <v>5517480.3538826052</v>
      </c>
      <c r="EM43" s="38">
        <v>2135</v>
      </c>
      <c r="EN43" s="38">
        <v>208433.86</v>
      </c>
      <c r="EO43" s="9">
        <v>5908090027.6700001</v>
      </c>
      <c r="EP43" s="9">
        <v>16655593.13927149</v>
      </c>
      <c r="EQ43" s="5"/>
      <c r="ER43" s="38">
        <v>2135</v>
      </c>
      <c r="ES43" s="38">
        <v>208433.86</v>
      </c>
      <c r="ET43" s="9">
        <v>5908090027.6700001</v>
      </c>
      <c r="EU43" s="9">
        <v>10320381.120475626</v>
      </c>
      <c r="EV43" s="38">
        <v>1727</v>
      </c>
      <c r="EW43" s="5" t="s">
        <v>87</v>
      </c>
      <c r="EX43" s="9">
        <v>249996865.16</v>
      </c>
      <c r="EY43" s="9">
        <v>2452423.4589576214</v>
      </c>
      <c r="EZ43" s="38">
        <v>2135</v>
      </c>
      <c r="FA43" s="38">
        <v>208433.86</v>
      </c>
      <c r="FB43" s="9">
        <v>5908090027.6700001</v>
      </c>
      <c r="FC43" s="9">
        <v>10758095.212526936</v>
      </c>
      <c r="FD43" s="5"/>
      <c r="FE43" s="5"/>
      <c r="FF43" s="9">
        <v>4398754.5077088885</v>
      </c>
      <c r="FG43" s="9">
        <v>14559288.150813894</v>
      </c>
      <c r="FH43" s="5"/>
      <c r="FI43" s="5"/>
      <c r="FJ43" s="5"/>
      <c r="FK43" s="5"/>
      <c r="FL43" s="38">
        <v>275</v>
      </c>
      <c r="FM43" s="37">
        <v>6.2497869390816226E-3</v>
      </c>
      <c r="FN43" s="41">
        <v>0.10909090909090909</v>
      </c>
      <c r="FO43" s="38">
        <v>67075.97</v>
      </c>
      <c r="FP43" s="38">
        <v>23759</v>
      </c>
      <c r="FQ43" s="37">
        <v>6.5549844533282567E-2</v>
      </c>
      <c r="FR43" s="9">
        <v>1845769052.2400002</v>
      </c>
      <c r="FS43" s="9">
        <v>33298799.288845114</v>
      </c>
      <c r="FT43" s="9">
        <v>121086.54286852769</v>
      </c>
      <c r="FU43" s="9">
        <v>496.43410730914684</v>
      </c>
      <c r="FV43" s="38">
        <v>243.91261818181817</v>
      </c>
      <c r="FW43" s="38">
        <v>275</v>
      </c>
      <c r="FX43" s="41">
        <v>0.10909090909090909</v>
      </c>
      <c r="FY43" s="38">
        <v>67075.97</v>
      </c>
      <c r="FZ43" s="9">
        <v>1845769052.2400002</v>
      </c>
      <c r="GA43" s="9">
        <v>1775173.2415848528</v>
      </c>
      <c r="GB43" s="38">
        <v>275</v>
      </c>
      <c r="GC43" s="38">
        <v>67075.97</v>
      </c>
      <c r="GD43" s="9">
        <v>1845769052.2400002</v>
      </c>
      <c r="GE43" s="9">
        <v>5481082.6431748122</v>
      </c>
      <c r="GF43" s="5"/>
      <c r="GG43" s="38">
        <v>275</v>
      </c>
      <c r="GH43" s="38">
        <v>67075.97</v>
      </c>
      <c r="GI43" s="9">
        <v>1845769052.2400002</v>
      </c>
      <c r="GJ43" s="9">
        <v>3362148.1667564418</v>
      </c>
      <c r="GK43" s="38">
        <v>239</v>
      </c>
      <c r="GL43" s="5" t="s">
        <v>87</v>
      </c>
      <c r="GM43" s="9">
        <v>69404708.090000004</v>
      </c>
      <c r="GN43" s="9">
        <v>676131.44725210697</v>
      </c>
      <c r="GO43" s="38">
        <v>275</v>
      </c>
      <c r="GP43" s="38">
        <v>67075.97</v>
      </c>
      <c r="GQ43" s="9">
        <v>1845769052.2400002</v>
      </c>
      <c r="GR43" s="9">
        <v>3490654.477041896</v>
      </c>
      <c r="GS43" s="5"/>
      <c r="GT43" s="5"/>
      <c r="GU43" s="9">
        <v>1917664.8417684222</v>
      </c>
      <c r="GV43" s="9">
        <v>4342740.6715967674</v>
      </c>
      <c r="GW43" s="5"/>
      <c r="GX43" s="5"/>
      <c r="GY43" s="5"/>
      <c r="GZ43" s="5"/>
      <c r="HA43" s="38">
        <v>181</v>
      </c>
      <c r="HB43" s="37">
        <v>4.1134961308137222E-3</v>
      </c>
      <c r="HC43" s="41">
        <v>6.6298342541436461E-2</v>
      </c>
      <c r="HD43" s="38">
        <v>66921.63</v>
      </c>
      <c r="HE43" s="38">
        <v>21857</v>
      </c>
      <c r="HF43" s="37">
        <v>6.0302325517233767E-2</v>
      </c>
      <c r="HG43" s="9">
        <v>1890852862.4899998</v>
      </c>
      <c r="HH43" s="9">
        <v>33514863.336285237</v>
      </c>
      <c r="HI43" s="9">
        <v>185164.99080820574</v>
      </c>
      <c r="HJ43" s="9">
        <v>500.80763627970862</v>
      </c>
      <c r="HK43" s="38">
        <v>369.73276243093926</v>
      </c>
      <c r="HL43" s="5"/>
      <c r="HM43" s="5"/>
      <c r="HN43" s="5"/>
      <c r="HO43" s="5"/>
      <c r="HP43" s="5"/>
      <c r="HQ43" s="38">
        <v>181</v>
      </c>
      <c r="HR43" s="38">
        <v>66921.63</v>
      </c>
      <c r="HS43" s="9">
        <v>1890852862.4899998</v>
      </c>
      <c r="HT43" s="9">
        <v>7195279.9143342981</v>
      </c>
      <c r="HU43" s="5"/>
      <c r="HV43" s="38">
        <v>181</v>
      </c>
      <c r="HW43" s="38">
        <v>66921.63</v>
      </c>
      <c r="HX43" s="9">
        <v>1890852862.4899998</v>
      </c>
      <c r="HY43" s="9">
        <v>3505341.0327961016</v>
      </c>
      <c r="HZ43" s="38">
        <v>164</v>
      </c>
      <c r="IA43" s="5" t="s">
        <v>87</v>
      </c>
      <c r="IB43" s="9">
        <v>79996909.420000002</v>
      </c>
      <c r="IC43" s="9">
        <v>775643.43345367315</v>
      </c>
      <c r="ID43" s="38">
        <v>181</v>
      </c>
      <c r="IE43" s="38">
        <v>66921.63</v>
      </c>
      <c r="IF43" s="9">
        <v>1890852862.4899998</v>
      </c>
      <c r="IG43" s="9">
        <v>3588893.3376335185</v>
      </c>
      <c r="IH43" s="5"/>
      <c r="II43" s="5"/>
      <c r="IJ43" s="9">
        <v>1758162.9958973103</v>
      </c>
      <c r="IK43" s="9">
        <v>4149061.9427263993</v>
      </c>
      <c r="IL43" s="5"/>
      <c r="IM43" s="5"/>
      <c r="IN43" s="5"/>
      <c r="IO43" s="5"/>
      <c r="IP43" s="38">
        <v>176</v>
      </c>
      <c r="IQ43" s="37">
        <v>3.9998636410122383E-3</v>
      </c>
      <c r="IR43" s="41">
        <v>3.4090909090909088E-2</v>
      </c>
      <c r="IS43" s="38">
        <v>156778.90999999997</v>
      </c>
      <c r="IT43" s="38">
        <v>71356</v>
      </c>
      <c r="IU43" s="37">
        <v>0.19686749048852692</v>
      </c>
      <c r="IV43" s="9">
        <v>4210233154.4499998</v>
      </c>
      <c r="IW43" s="9">
        <v>73550279.020214796</v>
      </c>
      <c r="IX43" s="9">
        <v>417899.31261485681</v>
      </c>
      <c r="IY43" s="9">
        <v>469.1337567037225</v>
      </c>
      <c r="IZ43" s="38">
        <v>890.78926136363623</v>
      </c>
      <c r="JA43" s="5"/>
      <c r="JB43" s="5"/>
      <c r="JC43" s="5"/>
      <c r="JD43" s="5"/>
      <c r="JE43" s="5"/>
      <c r="JF43" s="38">
        <v>176</v>
      </c>
      <c r="JG43" s="38">
        <v>156778.90999999997</v>
      </c>
      <c r="JH43" s="9">
        <v>4210233154.4499998</v>
      </c>
      <c r="JI43" s="9">
        <v>15871103.838225033</v>
      </c>
      <c r="JJ43" s="5"/>
      <c r="JK43" s="38">
        <v>176</v>
      </c>
      <c r="JL43" s="38">
        <v>156778.90999999997</v>
      </c>
      <c r="JM43" s="9">
        <v>4210233154.4499998</v>
      </c>
      <c r="JN43" s="9">
        <v>7735312.3759322502</v>
      </c>
      <c r="JO43" s="38">
        <v>166</v>
      </c>
      <c r="JP43" s="5" t="s">
        <v>87</v>
      </c>
      <c r="JQ43" s="9">
        <v>216600694.65000001</v>
      </c>
      <c r="JR43" s="9">
        <v>2115413.5402657245</v>
      </c>
      <c r="JS43" s="38">
        <v>176</v>
      </c>
      <c r="JT43" s="38">
        <v>156778.90999999997</v>
      </c>
      <c r="JU43" s="9">
        <v>4210233154.4499998</v>
      </c>
      <c r="JV43" s="9">
        <v>7972748.8119071079</v>
      </c>
      <c r="JW43" s="5"/>
      <c r="JX43" s="5"/>
      <c r="JY43" s="9">
        <v>6846305.5852585947</v>
      </c>
      <c r="JZ43" s="9">
        <v>8743266.8235712461</v>
      </c>
      <c r="KA43" s="5"/>
      <c r="KB43" s="5"/>
      <c r="KC43" s="5"/>
      <c r="KD43" s="5"/>
      <c r="KE43" s="38">
        <v>42</v>
      </c>
      <c r="KF43" s="37">
        <v>9.5451291433246589E-4</v>
      </c>
      <c r="KG43" s="41">
        <v>0</v>
      </c>
      <c r="KH43" s="38">
        <v>163511.45000000001</v>
      </c>
      <c r="KI43" s="38">
        <v>64036</v>
      </c>
      <c r="KJ43" s="37">
        <v>0.17667199143622553</v>
      </c>
      <c r="KK43" s="9">
        <v>4252942769.25</v>
      </c>
      <c r="KL43" s="9">
        <v>84571652.060200214</v>
      </c>
      <c r="KM43" s="9">
        <v>2013610.7633381004</v>
      </c>
      <c r="KN43" s="9">
        <v>517.22158943731586</v>
      </c>
      <c r="KO43" s="38">
        <v>3893.1297619047623</v>
      </c>
      <c r="KP43" s="5"/>
      <c r="KQ43" s="5"/>
      <c r="KR43" s="5"/>
      <c r="KS43" s="5"/>
      <c r="KT43" s="5"/>
      <c r="KU43" s="38">
        <v>42</v>
      </c>
      <c r="KV43" s="38">
        <v>163511.45000000001</v>
      </c>
      <c r="KW43" s="9">
        <v>4252942769.25</v>
      </c>
      <c r="KX43" s="9">
        <v>16096957.358983777</v>
      </c>
      <c r="KY43" s="5"/>
      <c r="KZ43" s="38">
        <v>42</v>
      </c>
      <c r="LA43" s="38">
        <v>163511.45000000001</v>
      </c>
      <c r="LB43" s="9">
        <v>4252942769.25</v>
      </c>
      <c r="LC43" s="9">
        <v>7995065.3480710601</v>
      </c>
      <c r="LD43" s="38">
        <v>39</v>
      </c>
      <c r="LE43" s="5" t="s">
        <v>87</v>
      </c>
      <c r="LF43" s="9">
        <v>301653555.94999999</v>
      </c>
      <c r="LG43" s="9">
        <v>2961326.7350153518</v>
      </c>
      <c r="LH43" s="38">
        <v>42</v>
      </c>
      <c r="LI43" s="38">
        <v>163511.45000000001</v>
      </c>
      <c r="LJ43" s="9">
        <v>4252942769.25</v>
      </c>
      <c r="LK43" s="9">
        <v>8132766.0629930291</v>
      </c>
      <c r="LL43" s="5"/>
      <c r="LM43" s="5"/>
      <c r="LN43" s="9">
        <v>9613739.4716256857</v>
      </c>
      <c r="LO43" s="9">
        <v>8545329.1966961343</v>
      </c>
      <c r="LP43" s="5"/>
      <c r="LQ43" s="5"/>
      <c r="LR43" s="5"/>
      <c r="LS43" s="5"/>
      <c r="LT43" s="5"/>
      <c r="LU43" s="37">
        <v>0</v>
      </c>
      <c r="LV43" s="5"/>
      <c r="LW43" s="5"/>
      <c r="LX43" s="5"/>
      <c r="LY43" s="37">
        <v>0</v>
      </c>
      <c r="LZ43" s="5"/>
      <c r="MA43" s="5"/>
      <c r="MB43" s="9"/>
      <c r="MC43" s="9"/>
      <c r="MD43" s="38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38">
        <v>44001.5</v>
      </c>
      <c r="NJ43" s="39" t="s">
        <v>50</v>
      </c>
      <c r="NK43" s="39" t="s">
        <v>50</v>
      </c>
      <c r="NL43" s="38">
        <v>1035652.9949999999</v>
      </c>
      <c r="NM43" s="38">
        <v>362457</v>
      </c>
      <c r="NN43" s="39" t="s">
        <v>50</v>
      </c>
      <c r="NO43" s="9">
        <v>27679535566.66</v>
      </c>
      <c r="NP43" s="9">
        <v>460953338.61423755</v>
      </c>
      <c r="NQ43" s="40">
        <v>10475.855109808474</v>
      </c>
      <c r="NR43" s="9">
        <v>445.08473479018676</v>
      </c>
      <c r="NS43" s="38">
        <v>23.536765678442777</v>
      </c>
      <c r="NT43" s="38">
        <v>43602.5</v>
      </c>
      <c r="NU43" s="39" t="s">
        <v>50</v>
      </c>
      <c r="NV43" s="38">
        <v>648441.00499999989</v>
      </c>
      <c r="NW43" s="9">
        <v>17325506780.470001</v>
      </c>
      <c r="NX43" s="9">
        <v>32065502.952679999</v>
      </c>
      <c r="NY43" s="38">
        <v>44001.5</v>
      </c>
      <c r="NZ43" s="38">
        <v>1035652.9949999999</v>
      </c>
      <c r="OA43" s="9">
        <v>27679535566.66</v>
      </c>
      <c r="OB43" s="9">
        <v>86002141.248837531</v>
      </c>
      <c r="OC43" s="9">
        <v>0</v>
      </c>
      <c r="OD43" s="38">
        <v>44001.5</v>
      </c>
      <c r="OE43" s="38">
        <v>1035652.9949999999</v>
      </c>
      <c r="OF43" s="9">
        <v>27679535566.66</v>
      </c>
      <c r="OG43" s="9">
        <v>40961239.029051855</v>
      </c>
      <c r="OH43" s="38">
        <v>23204</v>
      </c>
      <c r="OI43" s="38">
        <v>0</v>
      </c>
      <c r="OJ43" s="9">
        <v>1481699182.095</v>
      </c>
      <c r="OK43" s="9">
        <v>14470081.070768151</v>
      </c>
      <c r="OL43" s="38">
        <v>44001.5</v>
      </c>
      <c r="OM43" s="38">
        <v>1035652.9949999999</v>
      </c>
      <c r="ON43" s="9">
        <v>27679535566.66</v>
      </c>
      <c r="OO43" s="9">
        <v>45389307.477779999</v>
      </c>
      <c r="OP43" s="38">
        <v>0</v>
      </c>
      <c r="OQ43" s="38">
        <v>0</v>
      </c>
      <c r="OR43" s="9">
        <v>28666482.8303</v>
      </c>
      <c r="OS43" s="9">
        <v>51508064.23999998</v>
      </c>
      <c r="OT43" s="38">
        <v>0</v>
      </c>
      <c r="OU43" s="38">
        <v>0</v>
      </c>
      <c r="OV43" s="9">
        <v>0</v>
      </c>
      <c r="OW43" s="9">
        <v>0</v>
      </c>
    </row>
    <row r="44" spans="1:413">
      <c r="A44" s="97" t="s">
        <v>88</v>
      </c>
      <c r="B44" s="97"/>
      <c r="C44" s="97"/>
      <c r="D44" s="5"/>
      <c r="E44" s="37"/>
      <c r="F44" s="5"/>
      <c r="G44" s="5"/>
      <c r="H44" s="5"/>
      <c r="I44" s="37"/>
      <c r="J44" s="5"/>
      <c r="K44" s="5"/>
      <c r="L44" s="9"/>
      <c r="M44" s="9"/>
      <c r="N44" s="38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37"/>
      <c r="AU44" s="5"/>
      <c r="AV44" s="5"/>
      <c r="AW44" s="5"/>
      <c r="AX44" s="37"/>
      <c r="AY44" s="5"/>
      <c r="AZ44" s="5"/>
      <c r="BA44" s="9"/>
      <c r="BB44" s="9"/>
      <c r="BC44" s="38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37"/>
      <c r="CJ44" s="5"/>
      <c r="CK44" s="5"/>
      <c r="CL44" s="5"/>
      <c r="CM44" s="37"/>
      <c r="CN44" s="5"/>
      <c r="CO44" s="5"/>
      <c r="CP44" s="9"/>
      <c r="CQ44" s="9"/>
      <c r="CR44" s="38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37"/>
      <c r="DY44" s="5"/>
      <c r="DZ44" s="5"/>
      <c r="EA44" s="5"/>
      <c r="EB44" s="37"/>
      <c r="EC44" s="5"/>
      <c r="ED44" s="5"/>
      <c r="EE44" s="9"/>
      <c r="EF44" s="9"/>
      <c r="EG44" s="38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37"/>
      <c r="FN44" s="5"/>
      <c r="FO44" s="5"/>
      <c r="FP44" s="5"/>
      <c r="FQ44" s="37"/>
      <c r="FR44" s="5"/>
      <c r="FS44" s="5"/>
      <c r="FT44" s="9"/>
      <c r="FU44" s="9"/>
      <c r="FV44" s="38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37"/>
      <c r="HC44" s="5"/>
      <c r="HD44" s="5"/>
      <c r="HE44" s="5"/>
      <c r="HF44" s="37"/>
      <c r="HG44" s="5"/>
      <c r="HH44" s="5"/>
      <c r="HI44" s="9"/>
      <c r="HJ44" s="9"/>
      <c r="HK44" s="38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37"/>
      <c r="IR44" s="5"/>
      <c r="IS44" s="5"/>
      <c r="IT44" s="5"/>
      <c r="IU44" s="37"/>
      <c r="IV44" s="5"/>
      <c r="IW44" s="5"/>
      <c r="IX44" s="9"/>
      <c r="IY44" s="9"/>
      <c r="IZ44" s="38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37"/>
      <c r="KG44" s="5"/>
      <c r="KH44" s="5"/>
      <c r="KI44" s="5"/>
      <c r="KJ44" s="37"/>
      <c r="KK44" s="5"/>
      <c r="KL44" s="5"/>
      <c r="KM44" s="9"/>
      <c r="KN44" s="9"/>
      <c r="KO44" s="38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37"/>
      <c r="LV44" s="5"/>
      <c r="LW44" s="5"/>
      <c r="LX44" s="5"/>
      <c r="LY44" s="37"/>
      <c r="LZ44" s="5"/>
      <c r="MA44" s="5"/>
      <c r="MB44" s="9"/>
      <c r="MC44" s="9"/>
      <c r="MD44" s="38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38">
        <v>0</v>
      </c>
      <c r="NJ44" s="39" t="s">
        <v>50</v>
      </c>
      <c r="NK44" s="39" t="s">
        <v>50</v>
      </c>
      <c r="NL44" s="38">
        <v>0</v>
      </c>
      <c r="NM44" s="38">
        <v>0</v>
      </c>
      <c r="NN44" s="39" t="s">
        <v>50</v>
      </c>
      <c r="NO44" s="9">
        <v>0</v>
      </c>
      <c r="NP44" s="9">
        <v>0</v>
      </c>
      <c r="NQ44" s="5"/>
      <c r="NR44" s="9"/>
      <c r="NS44" s="38"/>
      <c r="NT44" s="38">
        <v>0</v>
      </c>
      <c r="NU44" s="39" t="s">
        <v>50</v>
      </c>
      <c r="NV44" s="38">
        <v>0</v>
      </c>
      <c r="NW44" s="9">
        <v>0</v>
      </c>
      <c r="NX44" s="9">
        <v>0</v>
      </c>
      <c r="NY44" s="38">
        <v>0</v>
      </c>
      <c r="NZ44" s="38">
        <v>0</v>
      </c>
      <c r="OA44" s="9">
        <v>0</v>
      </c>
      <c r="OB44" s="9">
        <v>0</v>
      </c>
      <c r="OC44" s="9">
        <v>0</v>
      </c>
      <c r="OD44" s="38">
        <v>0</v>
      </c>
      <c r="OE44" s="38">
        <v>0</v>
      </c>
      <c r="OF44" s="9">
        <v>0</v>
      </c>
      <c r="OG44" s="9">
        <v>0</v>
      </c>
      <c r="OH44" s="38">
        <v>0</v>
      </c>
      <c r="OI44" s="38">
        <v>0</v>
      </c>
      <c r="OJ44" s="9">
        <v>0</v>
      </c>
      <c r="OK44" s="9">
        <v>0</v>
      </c>
      <c r="OL44" s="38">
        <v>0</v>
      </c>
      <c r="OM44" s="38">
        <v>0</v>
      </c>
      <c r="ON44" s="9">
        <v>0</v>
      </c>
      <c r="OO44" s="9">
        <v>0</v>
      </c>
      <c r="OP44" s="38">
        <v>0</v>
      </c>
      <c r="OQ44" s="38">
        <v>0</v>
      </c>
      <c r="OR44" s="9">
        <v>0</v>
      </c>
      <c r="OS44" s="9">
        <v>0</v>
      </c>
      <c r="OT44" s="38">
        <v>0</v>
      </c>
      <c r="OU44" s="38">
        <v>0</v>
      </c>
      <c r="OV44" s="9">
        <v>0</v>
      </c>
      <c r="OW44" s="9">
        <v>0</v>
      </c>
    </row>
    <row r="45" spans="1:413" ht="30" customHeight="1">
      <c r="A45" s="97" t="s">
        <v>89</v>
      </c>
      <c r="B45" s="97"/>
      <c r="C45" s="97"/>
      <c r="D45" s="38">
        <v>53655</v>
      </c>
      <c r="E45" s="37">
        <v>0.87618596600094711</v>
      </c>
      <c r="F45" s="41">
        <v>0.36599999999999999</v>
      </c>
      <c r="G45" s="38">
        <v>183687</v>
      </c>
      <c r="H45" s="38">
        <v>63595</v>
      </c>
      <c r="I45" s="37">
        <v>0.24830739436344754</v>
      </c>
      <c r="J45" s="9">
        <v>7122172619</v>
      </c>
      <c r="K45" s="9">
        <v>43601203</v>
      </c>
      <c r="L45" s="9">
        <v>812.6214332308266</v>
      </c>
      <c r="M45" s="9">
        <v>237.36684142045979</v>
      </c>
      <c r="N45" s="38">
        <v>3.4234833659491195</v>
      </c>
      <c r="O45" s="38">
        <v>53655</v>
      </c>
      <c r="P45" s="41">
        <v>0.36599999999999999</v>
      </c>
      <c r="Q45" s="38">
        <v>183687</v>
      </c>
      <c r="R45" s="9">
        <v>7122172619</v>
      </c>
      <c r="S45" s="9">
        <v>28417615</v>
      </c>
      <c r="T45" s="38">
        <v>53655</v>
      </c>
      <c r="U45" s="38">
        <v>183687</v>
      </c>
      <c r="V45" s="9">
        <v>7122172619</v>
      </c>
      <c r="W45" s="9">
        <v>10656649</v>
      </c>
      <c r="X45" s="9">
        <v>0</v>
      </c>
      <c r="Y45" s="38">
        <v>0</v>
      </c>
      <c r="Z45" s="38">
        <v>0</v>
      </c>
      <c r="AA45" s="9">
        <v>0</v>
      </c>
      <c r="AB45" s="9">
        <v>0</v>
      </c>
      <c r="AC45" s="38">
        <v>12328</v>
      </c>
      <c r="AD45" s="5"/>
      <c r="AE45" s="9">
        <v>244122630</v>
      </c>
      <c r="AF45" s="9">
        <v>2433775</v>
      </c>
      <c r="AG45" s="38">
        <v>0</v>
      </c>
      <c r="AH45" s="38">
        <v>0</v>
      </c>
      <c r="AI45" s="9">
        <v>0</v>
      </c>
      <c r="AJ45" s="9">
        <v>0</v>
      </c>
      <c r="AK45" s="5"/>
      <c r="AL45" s="5"/>
      <c r="AM45" s="9">
        <v>1902065</v>
      </c>
      <c r="AN45" s="9">
        <v>0</v>
      </c>
      <c r="AO45" s="5"/>
      <c r="AP45" s="5"/>
      <c r="AQ45" s="5"/>
      <c r="AR45" s="5"/>
      <c r="AS45" s="38">
        <v>2456</v>
      </c>
      <c r="AT45" s="37">
        <v>4.0106471577640967E-2</v>
      </c>
      <c r="AU45" s="41">
        <v>0.18160000000000001</v>
      </c>
      <c r="AV45" s="38">
        <v>36886</v>
      </c>
      <c r="AW45" s="38">
        <v>12847</v>
      </c>
      <c r="AX45" s="37">
        <v>5.0161256315546986E-2</v>
      </c>
      <c r="AY45" s="9">
        <v>1741570903</v>
      </c>
      <c r="AZ45" s="9">
        <v>17607741</v>
      </c>
      <c r="BA45" s="9">
        <v>7169.2756514657976</v>
      </c>
      <c r="BB45" s="9">
        <v>477.35566339532613</v>
      </c>
      <c r="BC45" s="38">
        <v>15.018729641693811</v>
      </c>
      <c r="BD45" s="38">
        <v>2456</v>
      </c>
      <c r="BE45" s="41">
        <v>0.18160000000000001</v>
      </c>
      <c r="BF45" s="38">
        <v>36886</v>
      </c>
      <c r="BG45" s="9">
        <v>1741570903</v>
      </c>
      <c r="BH45" s="9">
        <v>3336558</v>
      </c>
      <c r="BI45" s="38">
        <v>2456</v>
      </c>
      <c r="BJ45" s="38">
        <v>36886</v>
      </c>
      <c r="BK45" s="9">
        <v>1741570903</v>
      </c>
      <c r="BL45" s="9">
        <v>4994934</v>
      </c>
      <c r="BM45" s="9">
        <v>0</v>
      </c>
      <c r="BN45" s="38">
        <v>2456</v>
      </c>
      <c r="BO45" s="38">
        <v>36866</v>
      </c>
      <c r="BP45" s="9">
        <v>1741570903</v>
      </c>
      <c r="BQ45" s="9">
        <v>2495719</v>
      </c>
      <c r="BR45" s="38">
        <v>1239</v>
      </c>
      <c r="BS45" s="5"/>
      <c r="BT45" s="9">
        <v>47777408</v>
      </c>
      <c r="BU45" s="9">
        <v>478055</v>
      </c>
      <c r="BV45" s="38">
        <v>2456</v>
      </c>
      <c r="BW45" s="38">
        <v>36886</v>
      </c>
      <c r="BX45" s="9">
        <v>1741570903</v>
      </c>
      <c r="BY45" s="9">
        <v>3324394</v>
      </c>
      <c r="BZ45" s="38">
        <v>2</v>
      </c>
      <c r="CA45" s="38">
        <v>34</v>
      </c>
      <c r="CB45" s="9">
        <v>431956</v>
      </c>
      <c r="CC45" s="9">
        <v>0</v>
      </c>
      <c r="CD45" s="5"/>
      <c r="CE45" s="5"/>
      <c r="CF45" s="5"/>
      <c r="CG45" s="5"/>
      <c r="CH45" s="38">
        <v>3170</v>
      </c>
      <c r="CI45" s="37">
        <v>5.1766089129121284E-2</v>
      </c>
      <c r="CJ45" s="41">
        <v>0.1028</v>
      </c>
      <c r="CK45" s="38">
        <v>100208</v>
      </c>
      <c r="CL45" s="38">
        <v>33755</v>
      </c>
      <c r="CM45" s="37">
        <v>0.13179677799729808</v>
      </c>
      <c r="CN45" s="9">
        <v>4762414659</v>
      </c>
      <c r="CO45" s="9">
        <v>48972649</v>
      </c>
      <c r="CP45" s="9">
        <v>15448.785173501577</v>
      </c>
      <c r="CQ45" s="9">
        <v>488.70997325562831</v>
      </c>
      <c r="CR45" s="38">
        <v>31.611356466876973</v>
      </c>
      <c r="CS45" s="38">
        <v>3170</v>
      </c>
      <c r="CT45" s="41">
        <v>0.1028</v>
      </c>
      <c r="CU45" s="38">
        <v>100208</v>
      </c>
      <c r="CV45" s="9">
        <v>4762414659</v>
      </c>
      <c r="CW45" s="9">
        <v>9292581</v>
      </c>
      <c r="CX45" s="38">
        <v>3170</v>
      </c>
      <c r="CY45" s="38">
        <v>100208</v>
      </c>
      <c r="CZ45" s="9">
        <v>4762414659</v>
      </c>
      <c r="DA45" s="9">
        <v>13928158</v>
      </c>
      <c r="DB45" s="9">
        <v>0</v>
      </c>
      <c r="DC45" s="38">
        <v>3170</v>
      </c>
      <c r="DD45" s="38">
        <v>100208</v>
      </c>
      <c r="DE45" s="9">
        <v>4762414659</v>
      </c>
      <c r="DF45" s="9">
        <v>6962294</v>
      </c>
      <c r="DG45" s="38">
        <v>1995</v>
      </c>
      <c r="DH45" s="5"/>
      <c r="DI45" s="9">
        <v>129382206</v>
      </c>
      <c r="DJ45" s="9">
        <v>1287811</v>
      </c>
      <c r="DK45" s="38">
        <v>3170</v>
      </c>
      <c r="DL45" s="38">
        <v>100208</v>
      </c>
      <c r="DM45" s="9">
        <v>4762414659</v>
      </c>
      <c r="DN45" s="9">
        <v>9260955</v>
      </c>
      <c r="DO45" s="38">
        <v>7</v>
      </c>
      <c r="DP45" s="38">
        <v>257</v>
      </c>
      <c r="DQ45" s="9">
        <v>1186812</v>
      </c>
      <c r="DR45" s="9">
        <v>0</v>
      </c>
      <c r="DS45" s="5"/>
      <c r="DT45" s="5"/>
      <c r="DU45" s="5"/>
      <c r="DV45" s="5"/>
      <c r="DW45" s="38">
        <v>1494</v>
      </c>
      <c r="DX45" s="37">
        <v>2.4397014876626877E-2</v>
      </c>
      <c r="DY45" s="41">
        <v>6.4299999999999996E-2</v>
      </c>
      <c r="DZ45" s="38">
        <v>138437</v>
      </c>
      <c r="EA45" s="38">
        <v>46285</v>
      </c>
      <c r="EB45" s="37">
        <v>0.18072030423951835</v>
      </c>
      <c r="EC45" s="9">
        <v>6884678291</v>
      </c>
      <c r="ED45" s="9">
        <v>76828746</v>
      </c>
      <c r="EE45" s="9">
        <v>51424.863453815262</v>
      </c>
      <c r="EF45" s="9">
        <v>554.97263014945429</v>
      </c>
      <c r="EG45" s="38">
        <v>92.661981258366794</v>
      </c>
      <c r="EH45" s="38">
        <v>1494</v>
      </c>
      <c r="EI45" s="41">
        <v>6.4299999999999996E-2</v>
      </c>
      <c r="EJ45" s="38">
        <v>138437</v>
      </c>
      <c r="EK45" s="9">
        <v>6884678291</v>
      </c>
      <c r="EL45" s="9">
        <v>6825128</v>
      </c>
      <c r="EM45" s="38">
        <v>1494</v>
      </c>
      <c r="EN45" s="38">
        <v>138437</v>
      </c>
      <c r="EO45" s="9">
        <v>6884678291</v>
      </c>
      <c r="EP45" s="9">
        <v>20428571</v>
      </c>
      <c r="EQ45" s="9">
        <v>0</v>
      </c>
      <c r="ER45" s="38">
        <v>1494</v>
      </c>
      <c r="ES45" s="38">
        <v>138437</v>
      </c>
      <c r="ET45" s="9">
        <v>6884678291</v>
      </c>
      <c r="EU45" s="9">
        <v>13611246</v>
      </c>
      <c r="EV45" s="38">
        <v>1144</v>
      </c>
      <c r="EW45" s="5"/>
      <c r="EX45" s="9">
        <v>180462508</v>
      </c>
      <c r="EY45" s="9">
        <v>1794528</v>
      </c>
      <c r="EZ45" s="38">
        <v>1494</v>
      </c>
      <c r="FA45" s="38">
        <v>138437</v>
      </c>
      <c r="FB45" s="9">
        <v>6884678291</v>
      </c>
      <c r="FC45" s="9">
        <v>13597177</v>
      </c>
      <c r="FD45" s="38">
        <v>3</v>
      </c>
      <c r="FE45" s="38">
        <v>231</v>
      </c>
      <c r="FF45" s="9">
        <v>6852144</v>
      </c>
      <c r="FG45" s="9">
        <v>57690</v>
      </c>
      <c r="FH45" s="5"/>
      <c r="FI45" s="5"/>
      <c r="FJ45" s="5"/>
      <c r="FK45" s="5"/>
      <c r="FL45" s="38">
        <v>165</v>
      </c>
      <c r="FM45" s="37">
        <v>2.6944494341656186E-3</v>
      </c>
      <c r="FN45" s="41">
        <v>5.45E-2</v>
      </c>
      <c r="FO45" s="38">
        <v>39661</v>
      </c>
      <c r="FP45" s="38">
        <v>14061</v>
      </c>
      <c r="FQ45" s="37">
        <v>5.4901333000148371E-2</v>
      </c>
      <c r="FR45" s="9">
        <v>1994092713</v>
      </c>
      <c r="FS45" s="9">
        <v>22298843</v>
      </c>
      <c r="FT45" s="9">
        <v>135144.50303030302</v>
      </c>
      <c r="FU45" s="9">
        <v>562.23602531454071</v>
      </c>
      <c r="FV45" s="38">
        <v>240.36969696969697</v>
      </c>
      <c r="FW45" s="38">
        <v>165</v>
      </c>
      <c r="FX45" s="41">
        <v>5.45E-2</v>
      </c>
      <c r="FY45" s="38">
        <v>39661</v>
      </c>
      <c r="FZ45" s="9">
        <v>1994092713</v>
      </c>
      <c r="GA45" s="9">
        <v>1989663</v>
      </c>
      <c r="GB45" s="38">
        <v>165</v>
      </c>
      <c r="GC45" s="38">
        <v>39661</v>
      </c>
      <c r="GD45" s="9">
        <v>1994092713</v>
      </c>
      <c r="GE45" s="9">
        <v>5968989</v>
      </c>
      <c r="GF45" s="9">
        <v>0</v>
      </c>
      <c r="GG45" s="38">
        <v>165</v>
      </c>
      <c r="GH45" s="38">
        <v>39661</v>
      </c>
      <c r="GI45" s="9">
        <v>1994092713</v>
      </c>
      <c r="GJ45" s="9">
        <v>3979326</v>
      </c>
      <c r="GK45" s="38">
        <v>143</v>
      </c>
      <c r="GL45" s="5"/>
      <c r="GM45" s="9">
        <v>37092287</v>
      </c>
      <c r="GN45" s="9">
        <v>368924</v>
      </c>
      <c r="GO45" s="38">
        <v>165</v>
      </c>
      <c r="GP45" s="38">
        <v>39661</v>
      </c>
      <c r="GQ45" s="9">
        <v>1994092713</v>
      </c>
      <c r="GR45" s="9">
        <v>3979326</v>
      </c>
      <c r="GS45" s="5"/>
      <c r="GT45" s="5"/>
      <c r="GU45" s="9">
        <v>1992706</v>
      </c>
      <c r="GV45" s="9">
        <v>0</v>
      </c>
      <c r="GW45" s="5"/>
      <c r="GX45" s="5"/>
      <c r="GY45" s="5"/>
      <c r="GZ45" s="5"/>
      <c r="HA45" s="38">
        <v>135</v>
      </c>
      <c r="HB45" s="37">
        <v>2.2045495370445973E-3</v>
      </c>
      <c r="HC45" s="41">
        <v>4.4400000000000002E-2</v>
      </c>
      <c r="HD45" s="38">
        <v>51769</v>
      </c>
      <c r="HE45" s="38">
        <v>18353</v>
      </c>
      <c r="HF45" s="37">
        <v>7.1659495380963167E-2</v>
      </c>
      <c r="HG45" s="9">
        <v>2520375208</v>
      </c>
      <c r="HH45" s="9">
        <v>28374984</v>
      </c>
      <c r="HI45" s="9">
        <v>210185.06666666668</v>
      </c>
      <c r="HJ45" s="9">
        <v>548.10763198052894</v>
      </c>
      <c r="HK45" s="38">
        <v>383.47407407407405</v>
      </c>
      <c r="HL45" s="38">
        <v>0</v>
      </c>
      <c r="HM45" s="41">
        <v>4.4400000000000002E-2</v>
      </c>
      <c r="HN45" s="5"/>
      <c r="HO45" s="5"/>
      <c r="HP45" s="5"/>
      <c r="HQ45" s="38">
        <v>135</v>
      </c>
      <c r="HR45" s="38">
        <v>51769</v>
      </c>
      <c r="HS45" s="9">
        <v>2520375208</v>
      </c>
      <c r="HT45" s="9">
        <v>10070745</v>
      </c>
      <c r="HU45" s="9">
        <v>0</v>
      </c>
      <c r="HV45" s="38">
        <v>135</v>
      </c>
      <c r="HW45" s="38">
        <v>51769</v>
      </c>
      <c r="HX45" s="9">
        <v>2520375208</v>
      </c>
      <c r="HY45" s="9">
        <v>5035373</v>
      </c>
      <c r="HZ45" s="38">
        <v>124</v>
      </c>
      <c r="IA45" s="5"/>
      <c r="IB45" s="9">
        <v>61902352</v>
      </c>
      <c r="IC45" s="9">
        <v>619015</v>
      </c>
      <c r="ID45" s="38">
        <v>135</v>
      </c>
      <c r="IE45" s="38">
        <v>51769</v>
      </c>
      <c r="IF45" s="9">
        <v>2520375208</v>
      </c>
      <c r="IG45" s="9">
        <v>5035373</v>
      </c>
      <c r="IH45" s="5"/>
      <c r="II45" s="5"/>
      <c r="IJ45" s="9">
        <v>2519097</v>
      </c>
      <c r="IK45" s="9">
        <v>0</v>
      </c>
      <c r="IL45" s="5"/>
      <c r="IM45" s="5"/>
      <c r="IN45" s="5"/>
      <c r="IO45" s="5"/>
      <c r="IP45" s="38">
        <v>135</v>
      </c>
      <c r="IQ45" s="37">
        <v>2.2045495370445973E-3</v>
      </c>
      <c r="IR45" s="41">
        <v>5.9299999999999999E-2</v>
      </c>
      <c r="IS45" s="38">
        <v>123786</v>
      </c>
      <c r="IT45" s="38">
        <v>37236</v>
      </c>
      <c r="IU45" s="37">
        <v>0.14538838173625807</v>
      </c>
      <c r="IV45" s="9">
        <v>6103478277</v>
      </c>
      <c r="IW45" s="9">
        <v>67699506</v>
      </c>
      <c r="IX45" s="9">
        <v>501477.82222222222</v>
      </c>
      <c r="IY45" s="9">
        <v>546.90761475449563</v>
      </c>
      <c r="IZ45" s="38">
        <v>916.93333333333328</v>
      </c>
      <c r="JA45" s="38">
        <v>0</v>
      </c>
      <c r="JB45" s="41">
        <v>5.9299999999999999E-2</v>
      </c>
      <c r="JC45" s="5"/>
      <c r="JD45" s="5"/>
      <c r="JE45" s="5"/>
      <c r="JF45" s="38">
        <v>135</v>
      </c>
      <c r="JG45" s="38">
        <v>123786</v>
      </c>
      <c r="JH45" s="9">
        <v>6103478277</v>
      </c>
      <c r="JI45" s="9">
        <v>24355339</v>
      </c>
      <c r="JJ45" s="9">
        <v>0</v>
      </c>
      <c r="JK45" s="38">
        <v>135</v>
      </c>
      <c r="JL45" s="38">
        <v>123786</v>
      </c>
      <c r="JM45" s="9">
        <v>6103478277</v>
      </c>
      <c r="JN45" s="9">
        <v>12177669</v>
      </c>
      <c r="JO45" s="38">
        <v>129</v>
      </c>
      <c r="JP45" s="5"/>
      <c r="JQ45" s="9">
        <v>72283214</v>
      </c>
      <c r="JR45" s="9">
        <v>722324</v>
      </c>
      <c r="JS45" s="38">
        <v>135</v>
      </c>
      <c r="JT45" s="38">
        <v>123786</v>
      </c>
      <c r="JU45" s="9">
        <v>6103478277</v>
      </c>
      <c r="JV45" s="9">
        <v>12177669</v>
      </c>
      <c r="JW45" s="5"/>
      <c r="JX45" s="5"/>
      <c r="JY45" s="9">
        <v>6088835</v>
      </c>
      <c r="JZ45" s="5"/>
      <c r="KA45" s="5"/>
      <c r="KB45" s="5"/>
      <c r="KC45" s="5"/>
      <c r="KD45" s="5"/>
      <c r="KE45" s="38">
        <v>27</v>
      </c>
      <c r="KF45" s="37">
        <v>4.4090990740891945E-4</v>
      </c>
      <c r="KG45" s="41">
        <v>0</v>
      </c>
      <c r="KH45" s="38">
        <v>116222</v>
      </c>
      <c r="KI45" s="38">
        <v>29982</v>
      </c>
      <c r="KJ45" s="37">
        <v>0.11706505696681946</v>
      </c>
      <c r="KK45" s="9">
        <v>5462377958</v>
      </c>
      <c r="KL45" s="9">
        <v>60612131</v>
      </c>
      <c r="KM45" s="9">
        <v>2244893.7407407407</v>
      </c>
      <c r="KN45" s="9">
        <v>521.52028875772226</v>
      </c>
      <c r="KO45" s="38">
        <v>4304.5185185185182</v>
      </c>
      <c r="KP45" s="38">
        <v>0</v>
      </c>
      <c r="KQ45" s="41">
        <v>0</v>
      </c>
      <c r="KR45" s="5"/>
      <c r="KS45" s="5"/>
      <c r="KT45" s="5"/>
      <c r="KU45" s="38">
        <v>27</v>
      </c>
      <c r="KV45" s="38">
        <v>116222</v>
      </c>
      <c r="KW45" s="9">
        <v>5462377958</v>
      </c>
      <c r="KX45" s="9">
        <v>21849481</v>
      </c>
      <c r="KY45" s="9">
        <v>0</v>
      </c>
      <c r="KZ45" s="38">
        <v>27</v>
      </c>
      <c r="LA45" s="38">
        <v>116222</v>
      </c>
      <c r="LB45" s="9">
        <v>5462377958</v>
      </c>
      <c r="LC45" s="9">
        <v>10924740</v>
      </c>
      <c r="LD45" s="38">
        <v>27</v>
      </c>
      <c r="LE45" s="5"/>
      <c r="LF45" s="9">
        <v>28128807</v>
      </c>
      <c r="LG45" s="9">
        <v>281288</v>
      </c>
      <c r="LH45" s="38">
        <v>27</v>
      </c>
      <c r="LI45" s="38">
        <v>116222</v>
      </c>
      <c r="LJ45" s="9">
        <v>5462377958</v>
      </c>
      <c r="LK45" s="9">
        <v>10924740</v>
      </c>
      <c r="LL45" s="5"/>
      <c r="LM45" s="5"/>
      <c r="LN45" s="9">
        <v>5462370</v>
      </c>
      <c r="LO45" s="9">
        <v>0</v>
      </c>
      <c r="LP45" s="5"/>
      <c r="LQ45" s="5"/>
      <c r="LR45" s="5"/>
      <c r="LS45" s="5"/>
      <c r="LT45" s="5"/>
      <c r="LU45" s="37">
        <v>0</v>
      </c>
      <c r="LV45" s="5"/>
      <c r="LW45" s="5"/>
      <c r="LX45" s="5"/>
      <c r="LY45" s="37">
        <v>0</v>
      </c>
      <c r="LZ45" s="5"/>
      <c r="MA45" s="5"/>
      <c r="MB45" s="9"/>
      <c r="MC45" s="9"/>
      <c r="MD45" s="38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38">
        <v>61237</v>
      </c>
      <c r="NJ45" s="39" t="s">
        <v>50</v>
      </c>
      <c r="NK45" s="39" t="s">
        <v>50</v>
      </c>
      <c r="NL45" s="38">
        <v>790656</v>
      </c>
      <c r="NM45" s="38">
        <v>256114</v>
      </c>
      <c r="NN45" s="39" t="s">
        <v>50</v>
      </c>
      <c r="NO45" s="9">
        <v>36591160628</v>
      </c>
      <c r="NP45" s="9">
        <v>365995803</v>
      </c>
      <c r="NQ45" s="40">
        <v>5976.7102078808566</v>
      </c>
      <c r="NR45" s="9">
        <v>462.90144259956287</v>
      </c>
      <c r="NS45" s="38">
        <v>12.911409768603949</v>
      </c>
      <c r="NT45" s="38">
        <v>60940</v>
      </c>
      <c r="NU45" s="39" t="s">
        <v>50</v>
      </c>
      <c r="NV45" s="38">
        <v>498879</v>
      </c>
      <c r="NW45" s="9">
        <v>22504929185</v>
      </c>
      <c r="NX45" s="9">
        <v>49861545</v>
      </c>
      <c r="NY45" s="38">
        <v>61237</v>
      </c>
      <c r="NZ45" s="38">
        <v>790656</v>
      </c>
      <c r="OA45" s="9">
        <v>36591160628</v>
      </c>
      <c r="OB45" s="9">
        <v>112252866</v>
      </c>
      <c r="OC45" s="9">
        <v>0</v>
      </c>
      <c r="OD45" s="38">
        <v>7582</v>
      </c>
      <c r="OE45" s="38">
        <v>606949</v>
      </c>
      <c r="OF45" s="9">
        <v>29468988009</v>
      </c>
      <c r="OG45" s="9">
        <v>55186367</v>
      </c>
      <c r="OH45" s="38">
        <v>17129</v>
      </c>
      <c r="OI45" s="38">
        <v>0</v>
      </c>
      <c r="OJ45" s="9">
        <v>801151412</v>
      </c>
      <c r="OK45" s="9">
        <v>7985720</v>
      </c>
      <c r="OL45" s="38">
        <v>7582</v>
      </c>
      <c r="OM45" s="38">
        <v>606969</v>
      </c>
      <c r="ON45" s="9">
        <v>29468988009</v>
      </c>
      <c r="OO45" s="9">
        <v>58299634</v>
      </c>
      <c r="OP45" s="38">
        <v>12</v>
      </c>
      <c r="OQ45" s="38">
        <v>522</v>
      </c>
      <c r="OR45" s="9">
        <v>26435985</v>
      </c>
      <c r="OS45" s="9">
        <v>57690</v>
      </c>
      <c r="OT45" s="38">
        <v>0</v>
      </c>
      <c r="OU45" s="38">
        <v>0</v>
      </c>
      <c r="OV45" s="9">
        <v>0</v>
      </c>
      <c r="OW45" s="9">
        <v>0</v>
      </c>
    </row>
    <row r="46" spans="1:413" ht="60" customHeight="1">
      <c r="A46" s="97" t="s">
        <v>90</v>
      </c>
      <c r="B46" s="97"/>
      <c r="C46" s="97"/>
      <c r="D46" s="38">
        <v>6048</v>
      </c>
      <c r="E46" s="37">
        <v>0.70227589410125402</v>
      </c>
      <c r="F46" s="5"/>
      <c r="G46" s="38">
        <v>21650</v>
      </c>
      <c r="H46" s="38">
        <v>5542</v>
      </c>
      <c r="I46" s="37">
        <v>0.12455891938057671</v>
      </c>
      <c r="J46" s="9">
        <v>650506607</v>
      </c>
      <c r="K46" s="9">
        <v>5031593</v>
      </c>
      <c r="L46" s="9">
        <v>831.94328703703707</v>
      </c>
      <c r="M46" s="9">
        <v>232.40614318706699</v>
      </c>
      <c r="N46" s="38">
        <v>3.579695767195767</v>
      </c>
      <c r="O46" s="38">
        <v>5837</v>
      </c>
      <c r="P46" s="5"/>
      <c r="Q46" s="38">
        <v>21541</v>
      </c>
      <c r="R46" s="9">
        <v>647856150</v>
      </c>
      <c r="S46" s="9">
        <v>2642687</v>
      </c>
      <c r="T46" s="38">
        <v>5844</v>
      </c>
      <c r="U46" s="38">
        <v>21505</v>
      </c>
      <c r="V46" s="9">
        <v>646934369</v>
      </c>
      <c r="W46" s="9">
        <v>965721</v>
      </c>
      <c r="X46" s="5"/>
      <c r="Y46" s="5"/>
      <c r="Z46" s="5"/>
      <c r="AA46" s="5"/>
      <c r="AB46" s="5"/>
      <c r="AC46" s="38">
        <v>1604</v>
      </c>
      <c r="AD46" s="38">
        <v>964</v>
      </c>
      <c r="AE46" s="9">
        <v>18613566</v>
      </c>
      <c r="AF46" s="9">
        <v>185826</v>
      </c>
      <c r="AG46" s="38">
        <v>0</v>
      </c>
      <c r="AH46" s="5"/>
      <c r="AI46" s="5"/>
      <c r="AJ46" s="5"/>
      <c r="AK46" s="38">
        <v>4</v>
      </c>
      <c r="AL46" s="38">
        <v>20</v>
      </c>
      <c r="AM46" s="9">
        <v>88650</v>
      </c>
      <c r="AN46" s="9">
        <v>1148708</v>
      </c>
      <c r="AO46" s="5"/>
      <c r="AP46" s="5"/>
      <c r="AQ46" s="5"/>
      <c r="AR46" s="5"/>
      <c r="AS46" s="38">
        <v>922</v>
      </c>
      <c r="AT46" s="37">
        <v>0.10705991639572689</v>
      </c>
      <c r="AU46" s="5"/>
      <c r="AV46" s="38">
        <v>13571</v>
      </c>
      <c r="AW46" s="38">
        <v>3206</v>
      </c>
      <c r="AX46" s="37">
        <v>7.2056278515721578E-2</v>
      </c>
      <c r="AY46" s="9">
        <v>442347385</v>
      </c>
      <c r="AZ46" s="9">
        <v>4804402</v>
      </c>
      <c r="BA46" s="9">
        <v>5210.8481561822127</v>
      </c>
      <c r="BB46" s="9">
        <v>354.01974799204186</v>
      </c>
      <c r="BC46" s="38">
        <v>14.719088937093275</v>
      </c>
      <c r="BD46" s="38">
        <v>853</v>
      </c>
      <c r="BE46" s="5"/>
      <c r="BF46" s="38">
        <v>12586</v>
      </c>
      <c r="BG46" s="9">
        <v>415958000</v>
      </c>
      <c r="BH46" s="9">
        <v>897830</v>
      </c>
      <c r="BI46" s="38">
        <v>909</v>
      </c>
      <c r="BJ46" s="38">
        <v>13369</v>
      </c>
      <c r="BK46" s="9">
        <v>437742321</v>
      </c>
      <c r="BL46" s="9">
        <v>1196467</v>
      </c>
      <c r="BM46" s="5"/>
      <c r="BN46" s="38">
        <v>843</v>
      </c>
      <c r="BO46" s="38">
        <v>12499</v>
      </c>
      <c r="BP46" s="9">
        <v>407463084</v>
      </c>
      <c r="BQ46" s="9">
        <v>605250</v>
      </c>
      <c r="BR46" s="38">
        <v>450</v>
      </c>
      <c r="BS46" s="38">
        <v>432</v>
      </c>
      <c r="BT46" s="9">
        <v>10703596</v>
      </c>
      <c r="BU46" s="9">
        <v>105591</v>
      </c>
      <c r="BV46" s="38">
        <v>840</v>
      </c>
      <c r="BW46" s="38">
        <v>12453</v>
      </c>
      <c r="BX46" s="9">
        <v>405280810</v>
      </c>
      <c r="BY46" s="9">
        <v>801345</v>
      </c>
      <c r="BZ46" s="38">
        <v>3</v>
      </c>
      <c r="CA46" s="38">
        <v>46</v>
      </c>
      <c r="CB46" s="9">
        <v>243227</v>
      </c>
      <c r="CC46" s="9">
        <v>954693</v>
      </c>
      <c r="CD46" s="5"/>
      <c r="CE46" s="5"/>
      <c r="CF46" s="5"/>
      <c r="CG46" s="5"/>
      <c r="CH46" s="38">
        <v>944</v>
      </c>
      <c r="CI46" s="37">
        <v>0.1096144914073386</v>
      </c>
      <c r="CJ46" s="5"/>
      <c r="CK46" s="38">
        <v>29773</v>
      </c>
      <c r="CL46" s="38">
        <v>6798</v>
      </c>
      <c r="CM46" s="37">
        <v>0.15278807902366665</v>
      </c>
      <c r="CN46" s="9">
        <v>973332623</v>
      </c>
      <c r="CO46" s="9">
        <v>12097219</v>
      </c>
      <c r="CP46" s="9">
        <v>12814.85063559322</v>
      </c>
      <c r="CQ46" s="9">
        <v>406.31508413663386</v>
      </c>
      <c r="CR46" s="38">
        <v>31.539194915254239</v>
      </c>
      <c r="CS46" s="38">
        <v>914</v>
      </c>
      <c r="CT46" s="5"/>
      <c r="CU46" s="38">
        <v>28764</v>
      </c>
      <c r="CV46" s="9">
        <v>943809672</v>
      </c>
      <c r="CW46" s="9">
        <v>1901974</v>
      </c>
      <c r="CX46" s="38">
        <v>931</v>
      </c>
      <c r="CY46" s="38">
        <v>29327</v>
      </c>
      <c r="CZ46" s="9">
        <v>959407003</v>
      </c>
      <c r="DA46" s="9">
        <v>2831872</v>
      </c>
      <c r="DB46" s="5"/>
      <c r="DC46" s="38">
        <v>929</v>
      </c>
      <c r="DD46" s="38">
        <v>29319</v>
      </c>
      <c r="DE46" s="9">
        <v>958629844</v>
      </c>
      <c r="DF46" s="9">
        <v>1435546</v>
      </c>
      <c r="DG46" s="38">
        <v>502</v>
      </c>
      <c r="DH46" s="38">
        <v>828</v>
      </c>
      <c r="DI46" s="9">
        <v>16955000</v>
      </c>
      <c r="DJ46" s="9">
        <v>168374</v>
      </c>
      <c r="DK46" s="38">
        <v>926</v>
      </c>
      <c r="DL46" s="38">
        <v>29234</v>
      </c>
      <c r="DM46" s="9">
        <v>955353367</v>
      </c>
      <c r="DN46" s="9">
        <v>1903840</v>
      </c>
      <c r="DO46" s="38">
        <v>3</v>
      </c>
      <c r="DP46" s="38">
        <v>85</v>
      </c>
      <c r="DQ46" s="9">
        <v>632340</v>
      </c>
      <c r="DR46" s="9">
        <v>3223273</v>
      </c>
      <c r="DS46" s="5"/>
      <c r="DT46" s="5"/>
      <c r="DU46" s="5"/>
      <c r="DV46" s="5"/>
      <c r="DW46" s="38">
        <v>524</v>
      </c>
      <c r="DX46" s="37">
        <v>6.0845332094751507E-2</v>
      </c>
      <c r="DY46" s="5"/>
      <c r="DZ46" s="38">
        <v>52393</v>
      </c>
      <c r="EA46" s="38">
        <v>12337</v>
      </c>
      <c r="EB46" s="37">
        <v>0.27727957206751624</v>
      </c>
      <c r="EC46" s="9">
        <v>1764586881</v>
      </c>
      <c r="ED46" s="9">
        <v>24873479</v>
      </c>
      <c r="EE46" s="9">
        <v>47468.471374045803</v>
      </c>
      <c r="EF46" s="9">
        <v>474.74813429274906</v>
      </c>
      <c r="EG46" s="38">
        <v>99.986641221374043</v>
      </c>
      <c r="EH46" s="38">
        <v>507</v>
      </c>
      <c r="EI46" s="5"/>
      <c r="EJ46" s="38">
        <v>50997</v>
      </c>
      <c r="EK46" s="9">
        <v>1718256721</v>
      </c>
      <c r="EL46" s="9">
        <v>1751059</v>
      </c>
      <c r="EM46" s="38">
        <v>512</v>
      </c>
      <c r="EN46" s="38">
        <v>51465</v>
      </c>
      <c r="EO46" s="9">
        <v>1735996943</v>
      </c>
      <c r="EP46" s="9">
        <v>5172197</v>
      </c>
      <c r="EQ46" s="5"/>
      <c r="ER46" s="38">
        <v>519</v>
      </c>
      <c r="ES46" s="38">
        <v>52085</v>
      </c>
      <c r="ET46" s="9">
        <v>1755694081</v>
      </c>
      <c r="EU46" s="9">
        <v>3507261</v>
      </c>
      <c r="EV46" s="38">
        <v>353</v>
      </c>
      <c r="EW46" s="38">
        <v>1307</v>
      </c>
      <c r="EX46" s="9">
        <v>27215685</v>
      </c>
      <c r="EY46" s="9">
        <v>291099</v>
      </c>
      <c r="EZ46" s="38">
        <v>516</v>
      </c>
      <c r="FA46" s="38">
        <v>51905</v>
      </c>
      <c r="FB46" s="9">
        <v>1748997518</v>
      </c>
      <c r="FC46" s="9">
        <v>3477987</v>
      </c>
      <c r="FD46" s="38">
        <v>2</v>
      </c>
      <c r="FE46" s="38">
        <v>129</v>
      </c>
      <c r="FF46" s="9">
        <v>805471</v>
      </c>
      <c r="FG46" s="9">
        <v>9868404</v>
      </c>
      <c r="FH46" s="5"/>
      <c r="FI46" s="5"/>
      <c r="FJ46" s="5"/>
      <c r="FK46" s="5"/>
      <c r="FL46" s="38">
        <v>72</v>
      </c>
      <c r="FM46" s="37">
        <v>8.3604273107292151E-3</v>
      </c>
      <c r="FN46" s="5"/>
      <c r="FO46" s="38">
        <v>17444</v>
      </c>
      <c r="FP46" s="38">
        <v>4746</v>
      </c>
      <c r="FQ46" s="37">
        <v>0.10666846470231273</v>
      </c>
      <c r="FR46" s="9">
        <v>620116384</v>
      </c>
      <c r="FS46" s="9">
        <v>8423841</v>
      </c>
      <c r="FT46" s="9">
        <v>116997.79166666667</v>
      </c>
      <c r="FU46" s="9">
        <v>482.90764732859435</v>
      </c>
      <c r="FV46" s="38">
        <v>242.27777777777777</v>
      </c>
      <c r="FW46" s="38">
        <v>72</v>
      </c>
      <c r="FX46" s="5"/>
      <c r="FY46" s="38">
        <v>17444</v>
      </c>
      <c r="FZ46" s="9">
        <v>620116384</v>
      </c>
      <c r="GA46" s="9">
        <v>620214</v>
      </c>
      <c r="GB46" s="38">
        <v>72</v>
      </c>
      <c r="GC46" s="38">
        <v>17444</v>
      </c>
      <c r="GD46" s="9">
        <v>620116384</v>
      </c>
      <c r="GE46" s="9">
        <v>1860319</v>
      </c>
      <c r="GF46" s="5"/>
      <c r="GG46" s="38">
        <v>72</v>
      </c>
      <c r="GH46" s="38">
        <v>17444</v>
      </c>
      <c r="GI46" s="9">
        <v>620116384</v>
      </c>
      <c r="GJ46" s="9">
        <v>1240207</v>
      </c>
      <c r="GK46" s="38">
        <v>61</v>
      </c>
      <c r="GL46" s="38">
        <v>281</v>
      </c>
      <c r="GM46" s="9">
        <v>8201320</v>
      </c>
      <c r="GN46" s="9">
        <v>82004</v>
      </c>
      <c r="GO46" s="38">
        <v>72</v>
      </c>
      <c r="GP46" s="38">
        <v>17444</v>
      </c>
      <c r="GQ46" s="9">
        <v>620116384</v>
      </c>
      <c r="GR46" s="9">
        <v>1240207</v>
      </c>
      <c r="GS46" s="5"/>
      <c r="GT46" s="5"/>
      <c r="GU46" s="9">
        <v>278701</v>
      </c>
      <c r="GV46" s="9">
        <v>3102189</v>
      </c>
      <c r="GW46" s="5"/>
      <c r="GX46" s="5"/>
      <c r="GY46" s="5"/>
      <c r="GZ46" s="5"/>
      <c r="HA46" s="38">
        <v>50</v>
      </c>
      <c r="HB46" s="37">
        <v>5.8058522991175105E-3</v>
      </c>
      <c r="HC46" s="5"/>
      <c r="HD46" s="38">
        <v>18103</v>
      </c>
      <c r="HE46" s="38">
        <v>4146</v>
      </c>
      <c r="HF46" s="37">
        <v>9.3183197356887598E-2</v>
      </c>
      <c r="HG46" s="9">
        <v>693904351</v>
      </c>
      <c r="HH46" s="9">
        <v>11398626</v>
      </c>
      <c r="HI46" s="9">
        <v>227972.52</v>
      </c>
      <c r="HJ46" s="9">
        <v>629.65398000331436</v>
      </c>
      <c r="HK46" s="38">
        <v>362.06</v>
      </c>
      <c r="HL46" s="5"/>
      <c r="HM46" s="5"/>
      <c r="HN46" s="5"/>
      <c r="HO46" s="5"/>
      <c r="HP46" s="5"/>
      <c r="HQ46" s="38">
        <v>50</v>
      </c>
      <c r="HR46" s="38">
        <v>18103</v>
      </c>
      <c r="HS46" s="9">
        <v>693904351</v>
      </c>
      <c r="HT46" s="9">
        <v>2775675</v>
      </c>
      <c r="HU46" s="5"/>
      <c r="HV46" s="38">
        <v>50</v>
      </c>
      <c r="HW46" s="38">
        <v>18103</v>
      </c>
      <c r="HX46" s="9">
        <v>693904351</v>
      </c>
      <c r="HY46" s="9">
        <v>1387785</v>
      </c>
      <c r="HZ46" s="38">
        <v>45</v>
      </c>
      <c r="IA46" s="38">
        <v>269</v>
      </c>
      <c r="IB46" s="9">
        <v>8736924</v>
      </c>
      <c r="IC46" s="9">
        <v>91032</v>
      </c>
      <c r="ID46" s="38">
        <v>50</v>
      </c>
      <c r="IE46" s="38">
        <v>18103</v>
      </c>
      <c r="IF46" s="9">
        <v>693904351</v>
      </c>
      <c r="IG46" s="9">
        <v>1387785</v>
      </c>
      <c r="IH46" s="5"/>
      <c r="II46" s="5"/>
      <c r="IJ46" s="9">
        <v>49048</v>
      </c>
      <c r="IK46" s="9">
        <v>5707300</v>
      </c>
      <c r="IL46" s="5"/>
      <c r="IM46" s="5"/>
      <c r="IN46" s="5"/>
      <c r="IO46" s="5"/>
      <c r="IP46" s="38">
        <v>51</v>
      </c>
      <c r="IQ46" s="37">
        <v>5.921969345099861E-3</v>
      </c>
      <c r="IR46" s="5"/>
      <c r="IS46" s="38">
        <v>45650</v>
      </c>
      <c r="IT46" s="38">
        <v>7718</v>
      </c>
      <c r="IU46" s="37">
        <v>0.17346548895331851</v>
      </c>
      <c r="IV46" s="9">
        <v>1429757585</v>
      </c>
      <c r="IW46" s="9">
        <v>24094115</v>
      </c>
      <c r="IX46" s="9">
        <v>472433.62745098042</v>
      </c>
      <c r="IY46" s="9">
        <v>527.80098576122668</v>
      </c>
      <c r="IZ46" s="38">
        <v>895.0980392156863</v>
      </c>
      <c r="JA46" s="5"/>
      <c r="JB46" s="5"/>
      <c r="JC46" s="5"/>
      <c r="JD46" s="5"/>
      <c r="JE46" s="5"/>
      <c r="JF46" s="38">
        <v>51</v>
      </c>
      <c r="JG46" s="38">
        <v>45650</v>
      </c>
      <c r="JH46" s="9">
        <v>1429757585</v>
      </c>
      <c r="JI46" s="9">
        <v>5728482</v>
      </c>
      <c r="JJ46" s="5"/>
      <c r="JK46" s="38">
        <v>51</v>
      </c>
      <c r="JL46" s="38">
        <v>45650</v>
      </c>
      <c r="JM46" s="9">
        <v>1429757585</v>
      </c>
      <c r="JN46" s="9">
        <v>2856361</v>
      </c>
      <c r="JO46" s="38">
        <v>46</v>
      </c>
      <c r="JP46" s="38">
        <v>785</v>
      </c>
      <c r="JQ46" s="9">
        <v>13161765</v>
      </c>
      <c r="JR46" s="9">
        <v>131619</v>
      </c>
      <c r="JS46" s="38">
        <v>51</v>
      </c>
      <c r="JT46" s="38">
        <v>45650</v>
      </c>
      <c r="JU46" s="9">
        <v>1429757585</v>
      </c>
      <c r="JV46" s="9">
        <v>2856361</v>
      </c>
      <c r="JW46" s="5"/>
      <c r="JX46" s="5"/>
      <c r="JY46" s="9">
        <v>672309</v>
      </c>
      <c r="JZ46" s="9">
        <v>11848982</v>
      </c>
      <c r="KA46" s="5"/>
      <c r="KB46" s="5"/>
      <c r="KC46" s="5"/>
      <c r="KD46" s="5"/>
      <c r="KE46" s="38">
        <v>1</v>
      </c>
      <c r="KF46" s="37">
        <v>1.1611704598235021E-4</v>
      </c>
      <c r="KG46" s="5"/>
      <c r="KH46" s="38">
        <v>2729</v>
      </c>
      <c r="KI46" s="5"/>
      <c r="KJ46" s="37">
        <v>0</v>
      </c>
      <c r="KK46" s="9">
        <v>101629539</v>
      </c>
      <c r="KL46" s="9">
        <v>1926600</v>
      </c>
      <c r="KM46" s="9">
        <v>1926600</v>
      </c>
      <c r="KN46" s="9">
        <v>705.97288384023454</v>
      </c>
      <c r="KO46" s="38">
        <v>2729</v>
      </c>
      <c r="KP46" s="5"/>
      <c r="KQ46" s="5"/>
      <c r="KR46" s="5"/>
      <c r="KS46" s="5"/>
      <c r="KT46" s="5"/>
      <c r="KU46" s="38">
        <v>1</v>
      </c>
      <c r="KV46" s="38">
        <v>2729</v>
      </c>
      <c r="KW46" s="9">
        <v>101629539</v>
      </c>
      <c r="KX46" s="9">
        <v>406518</v>
      </c>
      <c r="KY46" s="5"/>
      <c r="KZ46" s="38">
        <v>1</v>
      </c>
      <c r="LA46" s="38">
        <v>2729</v>
      </c>
      <c r="LB46" s="9">
        <v>101629539</v>
      </c>
      <c r="LC46" s="9">
        <v>203259</v>
      </c>
      <c r="LD46" s="38">
        <v>1</v>
      </c>
      <c r="LE46" s="5"/>
      <c r="LF46" s="9">
        <v>1187042</v>
      </c>
      <c r="LG46" s="9">
        <v>11870</v>
      </c>
      <c r="LH46" s="38">
        <v>1</v>
      </c>
      <c r="LI46" s="38">
        <v>2729</v>
      </c>
      <c r="LJ46" s="9">
        <v>101629539</v>
      </c>
      <c r="LK46" s="9">
        <v>203259</v>
      </c>
      <c r="LL46" s="5"/>
      <c r="LM46" s="5"/>
      <c r="LN46" s="5"/>
      <c r="LO46" s="9">
        <v>1101694</v>
      </c>
      <c r="LP46" s="5"/>
      <c r="LQ46" s="5"/>
      <c r="LR46" s="5"/>
      <c r="LS46" s="5"/>
      <c r="LT46" s="5"/>
      <c r="LU46" s="37">
        <v>0</v>
      </c>
      <c r="LV46" s="5"/>
      <c r="LW46" s="5"/>
      <c r="LX46" s="5"/>
      <c r="LY46" s="37">
        <v>0</v>
      </c>
      <c r="LZ46" s="5"/>
      <c r="MA46" s="5"/>
      <c r="MB46" s="9"/>
      <c r="MC46" s="9"/>
      <c r="MD46" s="38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38">
        <v>8612</v>
      </c>
      <c r="NJ46" s="39" t="s">
        <v>50</v>
      </c>
      <c r="NK46" s="39" t="s">
        <v>50</v>
      </c>
      <c r="NL46" s="38">
        <v>201313</v>
      </c>
      <c r="NM46" s="38">
        <v>44493</v>
      </c>
      <c r="NN46" s="39" t="s">
        <v>50</v>
      </c>
      <c r="NO46" s="9">
        <v>6676181355</v>
      </c>
      <c r="NP46" s="9">
        <v>92649875</v>
      </c>
      <c r="NQ46" s="40">
        <v>10758.229795633999</v>
      </c>
      <c r="NR46" s="9">
        <v>460.22797832231402</v>
      </c>
      <c r="NS46" s="38">
        <v>23.375870877844868</v>
      </c>
      <c r="NT46" s="38">
        <v>8183</v>
      </c>
      <c r="NU46" s="39" t="s">
        <v>50</v>
      </c>
      <c r="NV46" s="38">
        <v>131332</v>
      </c>
      <c r="NW46" s="9">
        <v>4345996927</v>
      </c>
      <c r="NX46" s="9">
        <v>7813764</v>
      </c>
      <c r="NY46" s="38">
        <v>8370</v>
      </c>
      <c r="NZ46" s="38">
        <v>199592</v>
      </c>
      <c r="OA46" s="9">
        <v>6625488495</v>
      </c>
      <c r="OB46" s="9">
        <v>20937251</v>
      </c>
      <c r="OC46" s="9">
        <v>0</v>
      </c>
      <c r="OD46" s="38">
        <v>2465</v>
      </c>
      <c r="OE46" s="38">
        <v>177829</v>
      </c>
      <c r="OF46" s="9">
        <v>5967194868</v>
      </c>
      <c r="OG46" s="9">
        <v>11235669</v>
      </c>
      <c r="OH46" s="38">
        <v>3062</v>
      </c>
      <c r="OI46" s="38">
        <v>4866</v>
      </c>
      <c r="OJ46" s="9">
        <v>104774898</v>
      </c>
      <c r="OK46" s="9">
        <v>1067415</v>
      </c>
      <c r="OL46" s="38">
        <v>2456</v>
      </c>
      <c r="OM46" s="38">
        <v>177518</v>
      </c>
      <c r="ON46" s="9">
        <v>5955039554</v>
      </c>
      <c r="OO46" s="9">
        <v>11870784</v>
      </c>
      <c r="OP46" s="38">
        <v>12</v>
      </c>
      <c r="OQ46" s="38">
        <v>280</v>
      </c>
      <c r="OR46" s="9">
        <v>2769746</v>
      </c>
      <c r="OS46" s="9">
        <v>36955243</v>
      </c>
      <c r="OT46" s="38">
        <v>0</v>
      </c>
      <c r="OU46" s="38">
        <v>0</v>
      </c>
      <c r="OV46" s="9">
        <v>0</v>
      </c>
      <c r="OW46" s="9">
        <v>0</v>
      </c>
    </row>
    <row r="47" spans="1:413">
      <c r="A47" s="97" t="s">
        <v>91</v>
      </c>
      <c r="B47" s="97"/>
      <c r="C47" s="97"/>
      <c r="D47" s="38">
        <v>24653</v>
      </c>
      <c r="E47" s="37">
        <v>0.61889340764171308</v>
      </c>
      <c r="F47" s="41">
        <v>0.11284630673751674</v>
      </c>
      <c r="G47" s="38">
        <v>106743</v>
      </c>
      <c r="H47" s="38">
        <v>23923</v>
      </c>
      <c r="I47" s="37">
        <v>6.7138146355153305E-2</v>
      </c>
      <c r="J47" s="9">
        <v>3636314253</v>
      </c>
      <c r="K47" s="9">
        <v>22942795</v>
      </c>
      <c r="L47" s="9">
        <v>930.62892954204358</v>
      </c>
      <c r="M47" s="9">
        <v>214.93489034409751</v>
      </c>
      <c r="N47" s="38">
        <v>4.3298178720642522</v>
      </c>
      <c r="O47" s="38">
        <v>24559</v>
      </c>
      <c r="P47" s="41">
        <v>0.11329858707602102</v>
      </c>
      <c r="Q47" s="38">
        <v>106725</v>
      </c>
      <c r="R47" s="9">
        <v>3635800515</v>
      </c>
      <c r="S47" s="9">
        <v>14550296</v>
      </c>
      <c r="T47" s="38">
        <v>24557</v>
      </c>
      <c r="U47" s="38">
        <v>106717</v>
      </c>
      <c r="V47" s="9">
        <v>3635644148</v>
      </c>
      <c r="W47" s="9">
        <v>5459043</v>
      </c>
      <c r="X47" s="9">
        <v>3022148</v>
      </c>
      <c r="Y47" s="38">
        <v>3</v>
      </c>
      <c r="Z47" s="38">
        <v>21</v>
      </c>
      <c r="AA47" s="9">
        <v>358039</v>
      </c>
      <c r="AB47" s="9">
        <v>1106</v>
      </c>
      <c r="AC47" s="38">
        <v>6943</v>
      </c>
      <c r="AD47" s="38">
        <v>39702</v>
      </c>
      <c r="AE47" s="9">
        <v>1134801198</v>
      </c>
      <c r="AF47" s="9">
        <v>913535</v>
      </c>
      <c r="AG47" s="38">
        <v>4</v>
      </c>
      <c r="AH47" s="38">
        <v>32</v>
      </c>
      <c r="AI47" s="9">
        <v>695003</v>
      </c>
      <c r="AJ47" s="9">
        <v>3134</v>
      </c>
      <c r="AK47" s="38">
        <v>0</v>
      </c>
      <c r="AL47" s="38">
        <v>0</v>
      </c>
      <c r="AM47" s="9">
        <v>0</v>
      </c>
      <c r="AN47" s="9">
        <v>2119686</v>
      </c>
      <c r="AO47" s="5"/>
      <c r="AP47" s="5"/>
      <c r="AQ47" s="5"/>
      <c r="AR47" s="5"/>
      <c r="AS47" s="38">
        <v>5248</v>
      </c>
      <c r="AT47" s="37">
        <v>0.13174674900838479</v>
      </c>
      <c r="AU47" s="41">
        <v>4.4207317073170729E-2</v>
      </c>
      <c r="AV47" s="38">
        <v>78009</v>
      </c>
      <c r="AW47" s="38">
        <v>15284</v>
      </c>
      <c r="AX47" s="37">
        <v>4.2893425945415002E-2</v>
      </c>
      <c r="AY47" s="9">
        <v>2665707148</v>
      </c>
      <c r="AZ47" s="9">
        <v>25208748</v>
      </c>
      <c r="BA47" s="9">
        <v>4803.4961890243903</v>
      </c>
      <c r="BB47" s="9">
        <v>323.15179017805639</v>
      </c>
      <c r="BC47" s="38">
        <v>14.864519817073171</v>
      </c>
      <c r="BD47" s="38">
        <v>5188</v>
      </c>
      <c r="BE47" s="41">
        <v>5.348882035466461E-2</v>
      </c>
      <c r="BF47" s="38">
        <v>77920</v>
      </c>
      <c r="BG47" s="9">
        <v>2662816096</v>
      </c>
      <c r="BH47" s="9">
        <v>6006783</v>
      </c>
      <c r="BI47" s="38">
        <v>5186</v>
      </c>
      <c r="BJ47" s="38">
        <v>77881</v>
      </c>
      <c r="BK47" s="9">
        <v>2661732367</v>
      </c>
      <c r="BL47" s="9">
        <v>7481219</v>
      </c>
      <c r="BM47" s="9">
        <v>4141633</v>
      </c>
      <c r="BN47" s="38">
        <v>4438</v>
      </c>
      <c r="BO47" s="38">
        <v>67870</v>
      </c>
      <c r="BP47" s="9">
        <v>2323510936</v>
      </c>
      <c r="BQ47" s="9">
        <v>3485775</v>
      </c>
      <c r="BR47" s="38">
        <v>2670</v>
      </c>
      <c r="BS47" s="38">
        <v>40679</v>
      </c>
      <c r="BT47" s="9">
        <v>1318973484</v>
      </c>
      <c r="BU47" s="9">
        <v>613841</v>
      </c>
      <c r="BV47" s="38">
        <v>4429</v>
      </c>
      <c r="BW47" s="38">
        <v>67732</v>
      </c>
      <c r="BX47" s="9">
        <v>2319310399</v>
      </c>
      <c r="BY47" s="9">
        <v>4642412</v>
      </c>
      <c r="BZ47" s="38">
        <v>2</v>
      </c>
      <c r="CA47" s="38">
        <v>29</v>
      </c>
      <c r="CB47" s="9">
        <v>0</v>
      </c>
      <c r="CC47" s="9">
        <v>3093835</v>
      </c>
      <c r="CD47" s="5"/>
      <c r="CE47" s="5"/>
      <c r="CF47" s="5"/>
      <c r="CG47" s="5"/>
      <c r="CH47" s="38">
        <v>5382</v>
      </c>
      <c r="CI47" s="37">
        <v>0.1351107094441934</v>
      </c>
      <c r="CJ47" s="41">
        <v>3.409513192121888E-2</v>
      </c>
      <c r="CK47" s="38">
        <v>168456</v>
      </c>
      <c r="CL47" s="38">
        <v>33204</v>
      </c>
      <c r="CM47" s="37">
        <v>9.318459271732267E-2</v>
      </c>
      <c r="CN47" s="9">
        <v>6002395247</v>
      </c>
      <c r="CO47" s="9">
        <v>61079569</v>
      </c>
      <c r="CP47" s="9">
        <v>11348.860832404311</v>
      </c>
      <c r="CQ47" s="9">
        <v>362.58470461129315</v>
      </c>
      <c r="CR47" s="38">
        <v>31.299888517279822</v>
      </c>
      <c r="CS47" s="38">
        <v>5263</v>
      </c>
      <c r="CT47" s="41">
        <v>4.1136234087022612E-2</v>
      </c>
      <c r="CU47" s="38">
        <v>168014</v>
      </c>
      <c r="CV47" s="9">
        <v>5992004875</v>
      </c>
      <c r="CW47" s="9">
        <v>12152091</v>
      </c>
      <c r="CX47" s="38">
        <v>5259</v>
      </c>
      <c r="CY47" s="38">
        <v>167864</v>
      </c>
      <c r="CZ47" s="9">
        <v>5986559217</v>
      </c>
      <c r="DA47" s="9">
        <v>17841457</v>
      </c>
      <c r="DB47" s="9">
        <v>9877103</v>
      </c>
      <c r="DC47" s="38">
        <v>5184</v>
      </c>
      <c r="DD47" s="38">
        <v>165773</v>
      </c>
      <c r="DE47" s="9">
        <v>5914093176</v>
      </c>
      <c r="DF47" s="9">
        <v>8874894</v>
      </c>
      <c r="DG47" s="38">
        <v>3199</v>
      </c>
      <c r="DH47" s="38">
        <v>104350</v>
      </c>
      <c r="DI47" s="9">
        <v>3612199667</v>
      </c>
      <c r="DJ47" s="9">
        <v>1247242</v>
      </c>
      <c r="DK47" s="38">
        <v>5172</v>
      </c>
      <c r="DL47" s="38">
        <v>165348</v>
      </c>
      <c r="DM47" s="9">
        <v>5899508844</v>
      </c>
      <c r="DN47" s="9">
        <v>11806468</v>
      </c>
      <c r="DO47" s="38">
        <v>3</v>
      </c>
      <c r="DP47" s="38">
        <v>117</v>
      </c>
      <c r="DQ47" s="9">
        <v>0</v>
      </c>
      <c r="DR47" s="9">
        <v>9423262</v>
      </c>
      <c r="DS47" s="5"/>
      <c r="DT47" s="5"/>
      <c r="DU47" s="5"/>
      <c r="DV47" s="5"/>
      <c r="DW47" s="38">
        <v>3012</v>
      </c>
      <c r="DX47" s="37">
        <v>7.5613797258623286E-2</v>
      </c>
      <c r="DY47" s="41">
        <v>2.9382470119521914E-2</v>
      </c>
      <c r="DZ47" s="38">
        <v>281835</v>
      </c>
      <c r="EA47" s="38">
        <v>66045</v>
      </c>
      <c r="EB47" s="37">
        <v>0.18535045253630814</v>
      </c>
      <c r="EC47" s="9">
        <v>10618824265</v>
      </c>
      <c r="ED47" s="9">
        <v>108738744</v>
      </c>
      <c r="EE47" s="9">
        <v>36101.840637450201</v>
      </c>
      <c r="EF47" s="9">
        <v>385.82413114056095</v>
      </c>
      <c r="EG47" s="38">
        <v>93.570717131474098</v>
      </c>
      <c r="EH47" s="38">
        <v>2860</v>
      </c>
      <c r="EI47" s="41">
        <v>3.9510489510489508E-2</v>
      </c>
      <c r="EJ47" s="38">
        <v>280549</v>
      </c>
      <c r="EK47" s="9">
        <v>10592062100</v>
      </c>
      <c r="EL47" s="9">
        <v>10721988</v>
      </c>
      <c r="EM47" s="38">
        <v>2859</v>
      </c>
      <c r="EN47" s="38">
        <v>280504</v>
      </c>
      <c r="EO47" s="9">
        <v>10590242491</v>
      </c>
      <c r="EP47" s="9">
        <v>31689340</v>
      </c>
      <c r="EQ47" s="9">
        <v>17543347</v>
      </c>
      <c r="ER47" s="38">
        <v>2847</v>
      </c>
      <c r="ES47" s="38">
        <v>279423</v>
      </c>
      <c r="ET47" s="9">
        <v>10560063562</v>
      </c>
      <c r="EU47" s="9">
        <v>21114706</v>
      </c>
      <c r="EV47" s="38">
        <v>2169</v>
      </c>
      <c r="EW47" s="38">
        <v>216012</v>
      </c>
      <c r="EX47" s="9">
        <v>8147703446</v>
      </c>
      <c r="EY47" s="9">
        <v>1859499</v>
      </c>
      <c r="EZ47" s="38">
        <v>2840</v>
      </c>
      <c r="FA47" s="38">
        <v>278679</v>
      </c>
      <c r="FB47" s="9">
        <v>10531990383</v>
      </c>
      <c r="FC47" s="9">
        <v>21082023</v>
      </c>
      <c r="FD47" s="38">
        <v>1</v>
      </c>
      <c r="FE47" s="38">
        <v>163</v>
      </c>
      <c r="FF47" s="9">
        <v>0</v>
      </c>
      <c r="FG47" s="9">
        <v>21922856</v>
      </c>
      <c r="FH47" s="5"/>
      <c r="FI47" s="5"/>
      <c r="FJ47" s="5"/>
      <c r="FK47" s="5"/>
      <c r="FL47" s="38">
        <v>446</v>
      </c>
      <c r="FM47" s="37">
        <v>1.1196465331124165E-2</v>
      </c>
      <c r="FN47" s="41">
        <v>2.0179372197309416E-2</v>
      </c>
      <c r="FO47" s="38">
        <v>98542</v>
      </c>
      <c r="FP47" s="38">
        <v>24038</v>
      </c>
      <c r="FQ47" s="37">
        <v>6.7460885427629277E-2</v>
      </c>
      <c r="FR47" s="9">
        <v>3819444601</v>
      </c>
      <c r="FS47" s="9">
        <v>40940134</v>
      </c>
      <c r="FT47" s="9">
        <v>91794.022421524671</v>
      </c>
      <c r="FU47" s="9">
        <v>415.45872825800166</v>
      </c>
      <c r="FV47" s="38">
        <v>220.94618834080717</v>
      </c>
      <c r="FW47" s="38">
        <v>399</v>
      </c>
      <c r="FX47" s="41">
        <v>5.889724310776942E-2</v>
      </c>
      <c r="FY47" s="38">
        <v>96961</v>
      </c>
      <c r="FZ47" s="9">
        <v>3807746137</v>
      </c>
      <c r="GA47" s="9">
        <v>3823885</v>
      </c>
      <c r="GB47" s="38">
        <v>400</v>
      </c>
      <c r="GC47" s="38">
        <v>97225</v>
      </c>
      <c r="GD47" s="9">
        <v>3819444601</v>
      </c>
      <c r="GE47" s="9">
        <v>11465149</v>
      </c>
      <c r="GF47" s="9">
        <v>6347153</v>
      </c>
      <c r="GG47" s="38">
        <v>399</v>
      </c>
      <c r="GH47" s="38">
        <v>96969</v>
      </c>
      <c r="GI47" s="9">
        <v>3816188617</v>
      </c>
      <c r="GJ47" s="9">
        <v>7629192</v>
      </c>
      <c r="GK47" s="38">
        <v>342</v>
      </c>
      <c r="GL47" s="38">
        <v>83341</v>
      </c>
      <c r="GM47" s="9">
        <v>3253600756</v>
      </c>
      <c r="GN47" s="9">
        <v>568418</v>
      </c>
      <c r="GO47" s="38">
        <v>399</v>
      </c>
      <c r="GP47" s="38">
        <v>96969</v>
      </c>
      <c r="GQ47" s="9">
        <v>3816188617</v>
      </c>
      <c r="GR47" s="9">
        <v>7633887</v>
      </c>
      <c r="GS47" s="38">
        <v>0</v>
      </c>
      <c r="GT47" s="38">
        <v>0</v>
      </c>
      <c r="GU47" s="9">
        <v>0</v>
      </c>
      <c r="GV47" s="9">
        <v>9981865</v>
      </c>
      <c r="GW47" s="5"/>
      <c r="GX47" s="5"/>
      <c r="GY47" s="5"/>
      <c r="GZ47" s="5"/>
      <c r="HA47" s="38">
        <v>399</v>
      </c>
      <c r="HB47" s="37">
        <v>1.0016568760355475E-2</v>
      </c>
      <c r="HC47" s="41">
        <v>3.8847117794486213E-2</v>
      </c>
      <c r="HD47" s="38">
        <v>121594</v>
      </c>
      <c r="HE47" s="38">
        <v>29402</v>
      </c>
      <c r="HF47" s="37">
        <v>8.251455833859539E-2</v>
      </c>
      <c r="HG47" s="9">
        <v>4932909315</v>
      </c>
      <c r="HH47" s="9">
        <v>53826694</v>
      </c>
      <c r="HI47" s="9">
        <v>134903.99498746867</v>
      </c>
      <c r="HJ47" s="9">
        <v>442.6755760975048</v>
      </c>
      <c r="HK47" s="38">
        <v>304.74686716791979</v>
      </c>
      <c r="HL47" s="38">
        <v>0</v>
      </c>
      <c r="HM47" s="5"/>
      <c r="HN47" s="38">
        <v>0</v>
      </c>
      <c r="HO47" s="9">
        <v>0</v>
      </c>
      <c r="HP47" s="9">
        <v>0</v>
      </c>
      <c r="HQ47" s="38">
        <v>322</v>
      </c>
      <c r="HR47" s="38">
        <v>120164</v>
      </c>
      <c r="HS47" s="9">
        <v>4932909315</v>
      </c>
      <c r="HT47" s="9">
        <v>19700704</v>
      </c>
      <c r="HU47" s="9">
        <v>10906389</v>
      </c>
      <c r="HV47" s="38">
        <v>322</v>
      </c>
      <c r="HW47" s="38">
        <v>120164</v>
      </c>
      <c r="HX47" s="9">
        <v>4932909315</v>
      </c>
      <c r="HY47" s="9">
        <v>9865819</v>
      </c>
      <c r="HZ47" s="38">
        <v>289</v>
      </c>
      <c r="IA47" s="38">
        <v>108088</v>
      </c>
      <c r="IB47" s="9">
        <v>4388521574</v>
      </c>
      <c r="IC47" s="9">
        <v>612153</v>
      </c>
      <c r="ID47" s="38">
        <v>321</v>
      </c>
      <c r="IE47" s="38">
        <v>119733</v>
      </c>
      <c r="IF47" s="9">
        <v>4920407556</v>
      </c>
      <c r="IG47" s="9">
        <v>9926620</v>
      </c>
      <c r="IH47" s="38">
        <v>0</v>
      </c>
      <c r="II47" s="38">
        <v>0</v>
      </c>
      <c r="IJ47" s="9">
        <v>0</v>
      </c>
      <c r="IK47" s="9">
        <v>13759560</v>
      </c>
      <c r="IL47" s="5"/>
      <c r="IM47" s="5"/>
      <c r="IN47" s="5"/>
      <c r="IO47" s="5"/>
      <c r="IP47" s="38">
        <v>480</v>
      </c>
      <c r="IQ47" s="37">
        <v>1.2050007531254707E-2</v>
      </c>
      <c r="IR47" s="41">
        <v>5.2083333333333336E-2</v>
      </c>
      <c r="IS47" s="38">
        <v>289966</v>
      </c>
      <c r="IT47" s="38">
        <v>67158</v>
      </c>
      <c r="IU47" s="37">
        <v>0.1884740054725321</v>
      </c>
      <c r="IV47" s="9">
        <v>12669836078</v>
      </c>
      <c r="IW47" s="9">
        <v>136133261</v>
      </c>
      <c r="IX47" s="9">
        <v>283610.96041666664</v>
      </c>
      <c r="IY47" s="9">
        <v>469.48008042322203</v>
      </c>
      <c r="IZ47" s="38">
        <v>604.0958333333333</v>
      </c>
      <c r="JA47" s="38">
        <v>0</v>
      </c>
      <c r="JB47" s="5"/>
      <c r="JC47" s="38">
        <v>0</v>
      </c>
      <c r="JD47" s="9">
        <v>0</v>
      </c>
      <c r="JE47" s="9">
        <v>0</v>
      </c>
      <c r="JF47" s="38">
        <v>327</v>
      </c>
      <c r="JG47" s="38">
        <v>285644</v>
      </c>
      <c r="JH47" s="9">
        <v>12643137793</v>
      </c>
      <c r="JI47" s="9">
        <v>50572551</v>
      </c>
      <c r="JJ47" s="9">
        <v>27997169</v>
      </c>
      <c r="JK47" s="38">
        <v>327</v>
      </c>
      <c r="JL47" s="38">
        <v>285644</v>
      </c>
      <c r="JM47" s="9">
        <v>12643137793</v>
      </c>
      <c r="JN47" s="9">
        <v>25286276</v>
      </c>
      <c r="JO47" s="38">
        <v>296</v>
      </c>
      <c r="JP47" s="38">
        <v>264491</v>
      </c>
      <c r="JQ47" s="9">
        <v>11697526923</v>
      </c>
      <c r="JR47" s="9">
        <v>1498041</v>
      </c>
      <c r="JS47" s="38">
        <v>327</v>
      </c>
      <c r="JT47" s="38">
        <v>285644</v>
      </c>
      <c r="JU47" s="9">
        <v>12643137793</v>
      </c>
      <c r="JV47" s="9">
        <v>25292979</v>
      </c>
      <c r="JW47" s="38">
        <v>0</v>
      </c>
      <c r="JX47" s="38">
        <v>0</v>
      </c>
      <c r="JY47" s="9">
        <v>0</v>
      </c>
      <c r="JZ47" s="9">
        <v>33603350</v>
      </c>
      <c r="KA47" s="5"/>
      <c r="KB47" s="5"/>
      <c r="KC47" s="5"/>
      <c r="KD47" s="5"/>
      <c r="KE47" s="38">
        <v>186</v>
      </c>
      <c r="KF47" s="37">
        <v>4.6693779183611993E-3</v>
      </c>
      <c r="KG47" s="41">
        <v>0.12096774193548387</v>
      </c>
      <c r="KH47" s="38">
        <v>502512</v>
      </c>
      <c r="KI47" s="38">
        <v>97271</v>
      </c>
      <c r="KJ47" s="37">
        <v>0.27298393320704412</v>
      </c>
      <c r="KK47" s="9">
        <v>20128501146</v>
      </c>
      <c r="KL47" s="9">
        <v>189737481</v>
      </c>
      <c r="KM47" s="9">
        <v>1020093.9838709678</v>
      </c>
      <c r="KN47" s="9">
        <v>377.57801007737129</v>
      </c>
      <c r="KO47" s="38">
        <v>2701.6774193548385</v>
      </c>
      <c r="KP47" s="38">
        <v>0</v>
      </c>
      <c r="KQ47" s="5"/>
      <c r="KR47" s="38">
        <v>0</v>
      </c>
      <c r="KS47" s="9">
        <v>0</v>
      </c>
      <c r="KT47" s="9">
        <v>0</v>
      </c>
      <c r="KU47" s="38">
        <v>81</v>
      </c>
      <c r="KV47" s="38">
        <v>487136</v>
      </c>
      <c r="KW47" s="9">
        <v>20128501146</v>
      </c>
      <c r="KX47" s="9">
        <v>80514005</v>
      </c>
      <c r="KY47" s="9">
        <v>44573058</v>
      </c>
      <c r="KZ47" s="38">
        <v>81</v>
      </c>
      <c r="LA47" s="38">
        <v>487136</v>
      </c>
      <c r="LB47" s="9">
        <v>20128501146</v>
      </c>
      <c r="LC47" s="9">
        <v>40257002</v>
      </c>
      <c r="LD47" s="38">
        <v>77</v>
      </c>
      <c r="LE47" s="38">
        <v>478598</v>
      </c>
      <c r="LF47" s="9">
        <v>19746795151</v>
      </c>
      <c r="LG47" s="9">
        <v>1043461</v>
      </c>
      <c r="LH47" s="38">
        <v>81</v>
      </c>
      <c r="LI47" s="38">
        <v>487136</v>
      </c>
      <c r="LJ47" s="9">
        <v>20128501146</v>
      </c>
      <c r="LK47" s="9">
        <v>40259039</v>
      </c>
      <c r="LL47" s="38">
        <v>0</v>
      </c>
      <c r="LM47" s="38">
        <v>0</v>
      </c>
      <c r="LN47" s="9">
        <v>0</v>
      </c>
      <c r="LO47" s="9">
        <v>27311774</v>
      </c>
      <c r="LP47" s="5"/>
      <c r="LQ47" s="5"/>
      <c r="LR47" s="5"/>
      <c r="LS47" s="5"/>
      <c r="LT47" s="38">
        <v>28</v>
      </c>
      <c r="LU47" s="37">
        <v>7.029171059898579E-4</v>
      </c>
      <c r="LV47" s="5"/>
      <c r="LW47" s="38">
        <v>0</v>
      </c>
      <c r="LX47" s="38">
        <v>0</v>
      </c>
      <c r="LY47" s="37">
        <v>0</v>
      </c>
      <c r="LZ47" s="9">
        <v>119153</v>
      </c>
      <c r="MA47" s="9">
        <v>106009</v>
      </c>
      <c r="MB47" s="9">
        <v>3786.0357142857142</v>
      </c>
      <c r="MC47" s="9"/>
      <c r="MD47" s="38">
        <v>0</v>
      </c>
      <c r="ME47" s="38">
        <v>8</v>
      </c>
      <c r="MF47" s="5"/>
      <c r="MG47" s="38">
        <v>0</v>
      </c>
      <c r="MH47" s="9">
        <v>119153</v>
      </c>
      <c r="MI47" s="9">
        <v>864</v>
      </c>
      <c r="MJ47" s="38">
        <v>8</v>
      </c>
      <c r="MK47" s="38">
        <v>0</v>
      </c>
      <c r="ML47" s="9">
        <v>119153</v>
      </c>
      <c r="MM47" s="9">
        <v>325</v>
      </c>
      <c r="MN47" s="5"/>
      <c r="MO47" s="38">
        <v>0</v>
      </c>
      <c r="MP47" s="38">
        <v>0</v>
      </c>
      <c r="MQ47" s="9">
        <v>0</v>
      </c>
      <c r="MR47" s="9">
        <v>0</v>
      </c>
      <c r="MS47" s="38">
        <v>2</v>
      </c>
      <c r="MT47" s="38">
        <v>0</v>
      </c>
      <c r="MU47" s="9">
        <v>2726</v>
      </c>
      <c r="MV47" s="9">
        <v>27</v>
      </c>
      <c r="MW47" s="38">
        <v>0</v>
      </c>
      <c r="MX47" s="38">
        <v>0</v>
      </c>
      <c r="MY47" s="9">
        <v>0</v>
      </c>
      <c r="MZ47" s="9">
        <v>0</v>
      </c>
      <c r="NA47" s="38">
        <v>0</v>
      </c>
      <c r="NB47" s="38">
        <v>0</v>
      </c>
      <c r="NC47" s="9">
        <v>0</v>
      </c>
      <c r="ND47" s="9">
        <v>0</v>
      </c>
      <c r="NE47" s="5"/>
      <c r="NF47" s="5"/>
      <c r="NG47" s="5"/>
      <c r="NH47" s="5"/>
      <c r="NI47" s="38">
        <v>39834</v>
      </c>
      <c r="NJ47" s="39" t="s">
        <v>50</v>
      </c>
      <c r="NK47" s="39" t="s">
        <v>50</v>
      </c>
      <c r="NL47" s="38">
        <v>1647657</v>
      </c>
      <c r="NM47" s="38">
        <v>356325</v>
      </c>
      <c r="NN47" s="39" t="s">
        <v>50</v>
      </c>
      <c r="NO47" s="9">
        <v>64474051206</v>
      </c>
      <c r="NP47" s="9">
        <v>638713435</v>
      </c>
      <c r="NQ47" s="40">
        <v>16034.378545965757</v>
      </c>
      <c r="NR47" s="9">
        <v>387.64951382478273</v>
      </c>
      <c r="NS47" s="38">
        <v>41.363081789426118</v>
      </c>
      <c r="NT47" s="38">
        <v>38277</v>
      </c>
      <c r="NU47" s="39" t="s">
        <v>50</v>
      </c>
      <c r="NV47" s="38">
        <v>730169</v>
      </c>
      <c r="NW47" s="9">
        <v>26690548876</v>
      </c>
      <c r="NX47" s="9">
        <v>47255907</v>
      </c>
      <c r="NY47" s="38">
        <v>38999</v>
      </c>
      <c r="NZ47" s="38">
        <v>1623135</v>
      </c>
      <c r="OA47" s="9">
        <v>64398290231</v>
      </c>
      <c r="OB47" s="9">
        <v>224723793</v>
      </c>
      <c r="OC47" s="9">
        <v>124408000</v>
      </c>
      <c r="OD47" s="38">
        <v>13601</v>
      </c>
      <c r="OE47" s="38">
        <v>1503000</v>
      </c>
      <c r="OF47" s="9">
        <v>60318762584</v>
      </c>
      <c r="OG47" s="9">
        <v>116514770</v>
      </c>
      <c r="OH47" s="38">
        <v>15987</v>
      </c>
      <c r="OI47" s="38">
        <v>1335261</v>
      </c>
      <c r="OJ47" s="9">
        <v>53300124925</v>
      </c>
      <c r="OK47" s="9">
        <v>8356217</v>
      </c>
      <c r="OL47" s="38">
        <v>13573</v>
      </c>
      <c r="OM47" s="38">
        <v>1501273</v>
      </c>
      <c r="ON47" s="9">
        <v>60259739741</v>
      </c>
      <c r="OO47" s="9">
        <v>120646562</v>
      </c>
      <c r="OP47" s="38">
        <v>6</v>
      </c>
      <c r="OQ47" s="38">
        <v>309</v>
      </c>
      <c r="OR47" s="9">
        <v>0</v>
      </c>
      <c r="OS47" s="9">
        <v>121216188</v>
      </c>
      <c r="OT47" s="38">
        <v>0</v>
      </c>
      <c r="OU47" s="38">
        <v>0</v>
      </c>
      <c r="OV47" s="9">
        <v>0</v>
      </c>
      <c r="OW47" s="9">
        <v>0</v>
      </c>
    </row>
    <row r="48" spans="1:413">
      <c r="A48" s="97" t="s">
        <v>92</v>
      </c>
      <c r="B48" s="97"/>
      <c r="C48" s="97"/>
      <c r="D48" s="38">
        <v>188599</v>
      </c>
      <c r="E48" s="37">
        <v>0.90806623237181805</v>
      </c>
      <c r="F48" s="5"/>
      <c r="G48" s="38">
        <v>707628</v>
      </c>
      <c r="H48" s="38">
        <v>81582</v>
      </c>
      <c r="I48" s="37">
        <v>0.47216177423835543</v>
      </c>
      <c r="J48" s="9">
        <v>11731793291</v>
      </c>
      <c r="K48" s="9">
        <v>104663835</v>
      </c>
      <c r="L48" s="9">
        <v>554.95434758402746</v>
      </c>
      <c r="M48" s="9">
        <v>147.90798979124625</v>
      </c>
      <c r="N48" s="38">
        <v>3.7520241358649833</v>
      </c>
      <c r="O48" s="38">
        <v>188599</v>
      </c>
      <c r="P48" s="5"/>
      <c r="Q48" s="38">
        <v>707628</v>
      </c>
      <c r="R48" s="9">
        <v>11731793291</v>
      </c>
      <c r="S48" s="9">
        <v>46307549</v>
      </c>
      <c r="T48" s="38">
        <v>188599</v>
      </c>
      <c r="U48" s="38">
        <v>707628</v>
      </c>
      <c r="V48" s="9">
        <v>11731793291</v>
      </c>
      <c r="W48" s="9">
        <v>17169023</v>
      </c>
      <c r="X48" s="9">
        <v>203684</v>
      </c>
      <c r="Y48" s="5"/>
      <c r="Z48" s="5"/>
      <c r="AA48" s="5"/>
      <c r="AB48" s="5"/>
      <c r="AC48" s="38">
        <v>30524</v>
      </c>
      <c r="AD48" s="38">
        <v>122128</v>
      </c>
      <c r="AE48" s="9">
        <v>117317933</v>
      </c>
      <c r="AF48" s="9">
        <v>5240393</v>
      </c>
      <c r="AG48" s="5"/>
      <c r="AH48" s="5"/>
      <c r="AI48" s="5"/>
      <c r="AJ48" s="5"/>
      <c r="AK48" s="5"/>
      <c r="AL48" s="5"/>
      <c r="AM48" s="9">
        <v>35946870</v>
      </c>
      <c r="AN48" s="5"/>
      <c r="AO48" s="5"/>
      <c r="AP48" s="5"/>
      <c r="AQ48" s="5"/>
      <c r="AR48" s="5"/>
      <c r="AS48" s="38">
        <v>9995</v>
      </c>
      <c r="AT48" s="37">
        <v>4.8123913661028535E-2</v>
      </c>
      <c r="AU48" s="5"/>
      <c r="AV48" s="38">
        <v>141911</v>
      </c>
      <c r="AW48" s="38">
        <v>16714</v>
      </c>
      <c r="AX48" s="37">
        <v>9.6733493842022414E-2</v>
      </c>
      <c r="AY48" s="9">
        <v>3873883996</v>
      </c>
      <c r="AZ48" s="9">
        <v>41716634</v>
      </c>
      <c r="BA48" s="9">
        <v>4173.7502751375687</v>
      </c>
      <c r="BB48" s="9">
        <v>293.96335731550056</v>
      </c>
      <c r="BC48" s="38">
        <v>14.198199099549775</v>
      </c>
      <c r="BD48" s="38">
        <v>9995</v>
      </c>
      <c r="BE48" s="5"/>
      <c r="BF48" s="38">
        <v>141911</v>
      </c>
      <c r="BG48" s="9">
        <v>3873883996</v>
      </c>
      <c r="BH48" s="9">
        <v>6144390</v>
      </c>
      <c r="BI48" s="38">
        <v>9995</v>
      </c>
      <c r="BJ48" s="38">
        <v>141911</v>
      </c>
      <c r="BK48" s="9">
        <v>3873883996</v>
      </c>
      <c r="BL48" s="9">
        <v>7204711</v>
      </c>
      <c r="BM48" s="9">
        <v>3796569</v>
      </c>
      <c r="BN48" s="38">
        <v>9995</v>
      </c>
      <c r="BO48" s="12">
        <v>126495</v>
      </c>
      <c r="BP48" s="9">
        <v>3873883996</v>
      </c>
      <c r="BQ48" s="9">
        <v>5362965</v>
      </c>
      <c r="BR48" s="38">
        <v>3514</v>
      </c>
      <c r="BS48" s="38">
        <v>51711</v>
      </c>
      <c r="BT48" s="9">
        <v>38738840</v>
      </c>
      <c r="BU48" s="9">
        <v>1240330</v>
      </c>
      <c r="BV48" s="38">
        <v>9252</v>
      </c>
      <c r="BW48" s="38">
        <v>133290</v>
      </c>
      <c r="BX48" s="9">
        <v>3651277982</v>
      </c>
      <c r="BY48" s="9">
        <v>7302556</v>
      </c>
      <c r="BZ48" s="5"/>
      <c r="CA48" s="5"/>
      <c r="CB48" s="9">
        <v>6042019</v>
      </c>
      <c r="CC48" s="12">
        <v>2911732</v>
      </c>
      <c r="CD48" s="5"/>
      <c r="CE48" s="5"/>
      <c r="CF48" s="5"/>
      <c r="CG48" s="5"/>
      <c r="CH48" s="38">
        <v>6850</v>
      </c>
      <c r="CI48" s="37">
        <v>3.2981371543576339E-2</v>
      </c>
      <c r="CJ48" s="5"/>
      <c r="CK48" s="38">
        <v>210412</v>
      </c>
      <c r="CL48" s="38">
        <v>24783</v>
      </c>
      <c r="CM48" s="37">
        <v>0.14343341976108898</v>
      </c>
      <c r="CN48" s="9">
        <v>6187731241</v>
      </c>
      <c r="CO48" s="9">
        <v>68952013</v>
      </c>
      <c r="CP48" s="9">
        <v>10065.987299270073</v>
      </c>
      <c r="CQ48" s="9">
        <v>327.70000285154839</v>
      </c>
      <c r="CR48" s="38">
        <v>30.717080291970802</v>
      </c>
      <c r="CS48" s="38">
        <v>6850</v>
      </c>
      <c r="CT48" s="5"/>
      <c r="CU48" s="38">
        <v>210412</v>
      </c>
      <c r="CV48" s="9">
        <v>6187731241</v>
      </c>
      <c r="CW48" s="9">
        <v>10243164</v>
      </c>
      <c r="CX48" s="38">
        <v>6850</v>
      </c>
      <c r="CY48" s="38">
        <v>210412</v>
      </c>
      <c r="CZ48" s="9">
        <v>6187731241</v>
      </c>
      <c r="DA48" s="9">
        <v>11508041</v>
      </c>
      <c r="DB48" s="9">
        <v>6064237</v>
      </c>
      <c r="DC48" s="38">
        <v>6850</v>
      </c>
      <c r="DD48" s="12">
        <v>200797</v>
      </c>
      <c r="DE48" s="9">
        <v>6187731241</v>
      </c>
      <c r="DF48" s="9">
        <v>8862037</v>
      </c>
      <c r="DG48" s="38">
        <v>3100</v>
      </c>
      <c r="DH48" s="38">
        <v>96075</v>
      </c>
      <c r="DI48" s="9">
        <v>61877312</v>
      </c>
      <c r="DJ48" s="9">
        <v>1885676</v>
      </c>
      <c r="DK48" s="38">
        <v>6750</v>
      </c>
      <c r="DL48" s="38">
        <v>207308</v>
      </c>
      <c r="DM48" s="9">
        <v>5933249884</v>
      </c>
      <c r="DN48" s="9">
        <v>11866500</v>
      </c>
      <c r="DO48" s="5"/>
      <c r="DP48" s="5"/>
      <c r="DQ48" s="9">
        <v>9227392</v>
      </c>
      <c r="DR48" s="12">
        <v>6403221</v>
      </c>
      <c r="DS48" s="5"/>
      <c r="DT48" s="5"/>
      <c r="DU48" s="5"/>
      <c r="DV48" s="5"/>
      <c r="DW48" s="38">
        <v>1822</v>
      </c>
      <c r="DX48" s="37">
        <v>8.7725633507147564E-3</v>
      </c>
      <c r="DY48" s="5"/>
      <c r="DZ48" s="38">
        <v>166348</v>
      </c>
      <c r="EA48" s="38">
        <v>19593</v>
      </c>
      <c r="EB48" s="37">
        <v>0.11339591628854523</v>
      </c>
      <c r="EC48" s="9">
        <v>5159248941</v>
      </c>
      <c r="ED48" s="9">
        <v>63655506</v>
      </c>
      <c r="EE48" s="9">
        <v>34937.160263446764</v>
      </c>
      <c r="EF48" s="9">
        <v>382.66469088897975</v>
      </c>
      <c r="EG48" s="38">
        <v>91.299670691547746</v>
      </c>
      <c r="EH48" s="38">
        <v>1822</v>
      </c>
      <c r="EI48" s="5"/>
      <c r="EJ48" s="38">
        <v>166348</v>
      </c>
      <c r="EK48" s="9">
        <v>5159248941</v>
      </c>
      <c r="EL48" s="9">
        <v>3674343</v>
      </c>
      <c r="EM48" s="38">
        <v>1822</v>
      </c>
      <c r="EN48" s="38">
        <v>166348</v>
      </c>
      <c r="EO48" s="9">
        <v>5159248941</v>
      </c>
      <c r="EP48" s="9">
        <v>9841245</v>
      </c>
      <c r="EQ48" s="9">
        <v>5185908</v>
      </c>
      <c r="ER48" s="38">
        <v>1822</v>
      </c>
      <c r="ES48" s="12">
        <v>158136</v>
      </c>
      <c r="ET48" s="9">
        <v>5159248941</v>
      </c>
      <c r="EU48" s="9">
        <v>10374402</v>
      </c>
      <c r="EV48" s="38">
        <v>855</v>
      </c>
      <c r="EW48" s="38">
        <v>81135</v>
      </c>
      <c r="EX48" s="9">
        <v>51592489</v>
      </c>
      <c r="EY48" s="9">
        <v>909963</v>
      </c>
      <c r="EZ48" s="38">
        <v>1786</v>
      </c>
      <c r="FA48" s="38">
        <v>163765</v>
      </c>
      <c r="FB48" s="9">
        <v>5220297130</v>
      </c>
      <c r="FC48" s="9">
        <v>10440594</v>
      </c>
      <c r="FD48" s="5"/>
      <c r="FE48" s="5"/>
      <c r="FF48" s="9">
        <v>6426084</v>
      </c>
      <c r="FG48" s="12">
        <v>11549884</v>
      </c>
      <c r="FH48" s="5"/>
      <c r="FI48" s="5"/>
      <c r="FJ48" s="5"/>
      <c r="FK48" s="5"/>
      <c r="FL48" s="38">
        <v>172</v>
      </c>
      <c r="FM48" s="37">
        <v>8.2814538766352256E-4</v>
      </c>
      <c r="FN48" s="5"/>
      <c r="FO48" s="38">
        <v>43066</v>
      </c>
      <c r="FP48" s="38">
        <v>5072</v>
      </c>
      <c r="FQ48" s="37">
        <v>2.9354569867580331E-2</v>
      </c>
      <c r="FR48" s="9">
        <v>1397546410</v>
      </c>
      <c r="FS48" s="9">
        <v>17534962</v>
      </c>
      <c r="FT48" s="9">
        <v>101947.45348837209</v>
      </c>
      <c r="FU48" s="9">
        <v>407.16486323317696</v>
      </c>
      <c r="FV48" s="38">
        <v>250.38372093023256</v>
      </c>
      <c r="FW48" s="38">
        <v>172</v>
      </c>
      <c r="FX48" s="5"/>
      <c r="FY48" s="38">
        <v>43066</v>
      </c>
      <c r="FZ48" s="9">
        <v>1397546410</v>
      </c>
      <c r="GA48" s="9">
        <v>1188782</v>
      </c>
      <c r="GB48" s="38">
        <v>172</v>
      </c>
      <c r="GC48" s="38">
        <v>43066</v>
      </c>
      <c r="GD48" s="9">
        <v>1397546410</v>
      </c>
      <c r="GE48" s="9">
        <v>2665814</v>
      </c>
      <c r="GF48" s="9">
        <v>1404768</v>
      </c>
      <c r="GG48" s="38">
        <v>172</v>
      </c>
      <c r="GH48" s="12">
        <v>41081</v>
      </c>
      <c r="GI48" s="9">
        <v>1397546410</v>
      </c>
      <c r="GJ48" s="9">
        <v>2941528</v>
      </c>
      <c r="GK48" s="38">
        <v>104</v>
      </c>
      <c r="GL48" s="38">
        <v>26108</v>
      </c>
      <c r="GM48" s="9">
        <v>13975464</v>
      </c>
      <c r="GN48" s="9">
        <v>123054</v>
      </c>
      <c r="GO48" s="38">
        <v>172</v>
      </c>
      <c r="GP48" s="38">
        <v>42519</v>
      </c>
      <c r="GQ48" s="9">
        <v>1466437234</v>
      </c>
      <c r="GR48" s="9">
        <v>2932874</v>
      </c>
      <c r="GS48" s="5"/>
      <c r="GT48" s="5"/>
      <c r="GU48" s="9">
        <v>1161179</v>
      </c>
      <c r="GV48" s="12">
        <v>3618927</v>
      </c>
      <c r="GW48" s="5"/>
      <c r="GX48" s="5"/>
      <c r="GY48" s="5"/>
      <c r="GZ48" s="5"/>
      <c r="HA48" s="38">
        <v>122</v>
      </c>
      <c r="HB48" s="37">
        <v>5.8740544938924277E-4</v>
      </c>
      <c r="HC48" s="5"/>
      <c r="HD48" s="38">
        <v>45753</v>
      </c>
      <c r="HE48" s="38">
        <v>5389</v>
      </c>
      <c r="HF48" s="37">
        <v>3.1189230484304102E-2</v>
      </c>
      <c r="HG48" s="9">
        <v>1562596227</v>
      </c>
      <c r="HH48" s="9">
        <v>17862947</v>
      </c>
      <c r="HI48" s="9">
        <v>146417.59836065574</v>
      </c>
      <c r="HJ48" s="9">
        <v>390.4213275632199</v>
      </c>
      <c r="HK48" s="38">
        <v>375.02459016393442</v>
      </c>
      <c r="HL48" s="5"/>
      <c r="HM48" s="5"/>
      <c r="HN48" s="5"/>
      <c r="HO48" s="5"/>
      <c r="HP48" s="5"/>
      <c r="HQ48" s="38">
        <v>122</v>
      </c>
      <c r="HR48" s="38">
        <v>45753</v>
      </c>
      <c r="HS48" s="9">
        <v>1562596227</v>
      </c>
      <c r="HT48" s="9">
        <v>4057988</v>
      </c>
      <c r="HU48" s="9">
        <v>2138383</v>
      </c>
      <c r="HV48" s="38">
        <v>122</v>
      </c>
      <c r="HW48" s="12">
        <v>43312</v>
      </c>
      <c r="HX48" s="9">
        <v>1562596227</v>
      </c>
      <c r="HY48" s="9">
        <v>3125524</v>
      </c>
      <c r="HZ48" s="38">
        <v>85</v>
      </c>
      <c r="IA48" s="38">
        <v>32805</v>
      </c>
      <c r="IB48" s="9">
        <v>15625962</v>
      </c>
      <c r="IC48" s="9">
        <v>154763</v>
      </c>
      <c r="ID48" s="38">
        <v>121</v>
      </c>
      <c r="IE48" s="38">
        <v>45402</v>
      </c>
      <c r="IF48" s="9">
        <v>1610553782</v>
      </c>
      <c r="IG48" s="9">
        <v>3221108</v>
      </c>
      <c r="IH48" s="5"/>
      <c r="II48" s="5"/>
      <c r="IJ48" s="5"/>
      <c r="IK48" s="12">
        <v>4163540</v>
      </c>
      <c r="IL48" s="5"/>
      <c r="IM48" s="5"/>
      <c r="IN48" s="5"/>
      <c r="IO48" s="5"/>
      <c r="IP48" s="38">
        <v>112</v>
      </c>
      <c r="IQ48" s="37">
        <v>5.3925746173438685E-4</v>
      </c>
      <c r="IR48" s="5"/>
      <c r="IS48" s="38">
        <v>100017</v>
      </c>
      <c r="IT48" s="38">
        <v>11780</v>
      </c>
      <c r="IU48" s="37">
        <v>6.8177609037873871E-2</v>
      </c>
      <c r="IV48" s="9">
        <v>3577118805</v>
      </c>
      <c r="IW48" s="9">
        <v>38707690</v>
      </c>
      <c r="IX48" s="9">
        <v>345604.375</v>
      </c>
      <c r="IY48" s="9">
        <v>387.01110811162101</v>
      </c>
      <c r="IZ48" s="38">
        <v>893.00892857142856</v>
      </c>
      <c r="JA48" s="5"/>
      <c r="JB48" s="5"/>
      <c r="JC48" s="5"/>
      <c r="JD48" s="5"/>
      <c r="JE48" s="5"/>
      <c r="JF48" s="38">
        <v>112</v>
      </c>
      <c r="JG48" s="38">
        <v>100017</v>
      </c>
      <c r="JH48" s="9">
        <v>3577118805</v>
      </c>
      <c r="JI48" s="9">
        <v>9289609</v>
      </c>
      <c r="JJ48" s="9">
        <v>4895220</v>
      </c>
      <c r="JK48" s="38">
        <v>112</v>
      </c>
      <c r="JL48" s="12">
        <v>97385</v>
      </c>
      <c r="JM48" s="9">
        <v>3577118805</v>
      </c>
      <c r="JN48" s="9">
        <v>7300170</v>
      </c>
      <c r="JO48" s="38">
        <v>90</v>
      </c>
      <c r="JP48" s="38">
        <v>81620</v>
      </c>
      <c r="JQ48" s="9">
        <v>35771188</v>
      </c>
      <c r="JR48" s="9">
        <v>440316</v>
      </c>
      <c r="JS48" s="38">
        <v>111</v>
      </c>
      <c r="JT48" s="38">
        <v>99285</v>
      </c>
      <c r="JU48" s="9">
        <v>3596723144</v>
      </c>
      <c r="JV48" s="9">
        <v>7193446</v>
      </c>
      <c r="JW48" s="5"/>
      <c r="JX48" s="5"/>
      <c r="JY48" s="5"/>
      <c r="JZ48" s="12">
        <v>7331229</v>
      </c>
      <c r="KA48" s="5"/>
      <c r="KB48" s="5"/>
      <c r="KC48" s="5"/>
      <c r="KD48" s="5"/>
      <c r="KE48" s="38">
        <v>21</v>
      </c>
      <c r="KF48" s="37">
        <v>1.0111077407519752E-4</v>
      </c>
      <c r="KG48" s="5"/>
      <c r="KH48" s="38">
        <v>66831</v>
      </c>
      <c r="KI48" s="38">
        <v>7871</v>
      </c>
      <c r="KJ48" s="37">
        <v>4.5553986480229652E-2</v>
      </c>
      <c r="KK48" s="9">
        <v>2181463090</v>
      </c>
      <c r="KL48" s="9">
        <v>24090233</v>
      </c>
      <c r="KM48" s="9">
        <v>1147153.9523809524</v>
      </c>
      <c r="KN48" s="9">
        <v>360.46494890095914</v>
      </c>
      <c r="KO48" s="38">
        <v>3182.4285714285716</v>
      </c>
      <c r="KP48" s="5"/>
      <c r="KQ48" s="5"/>
      <c r="KR48" s="5"/>
      <c r="KS48" s="5"/>
      <c r="KT48" s="5"/>
      <c r="KU48" s="38">
        <v>21</v>
      </c>
      <c r="KV48" s="38">
        <v>66831</v>
      </c>
      <c r="KW48" s="9">
        <v>2181463090</v>
      </c>
      <c r="KX48" s="9">
        <v>5665157</v>
      </c>
      <c r="KY48" s="9">
        <v>2985292</v>
      </c>
      <c r="KZ48" s="38">
        <v>21</v>
      </c>
      <c r="LA48" s="12">
        <v>66831</v>
      </c>
      <c r="LB48" s="9">
        <v>2181463090</v>
      </c>
      <c r="LC48" s="9">
        <v>4726188</v>
      </c>
      <c r="LD48" s="38">
        <v>18</v>
      </c>
      <c r="LE48" s="38">
        <v>54474</v>
      </c>
      <c r="LF48" s="9">
        <v>21814632</v>
      </c>
      <c r="LG48" s="9">
        <v>122200</v>
      </c>
      <c r="LH48" s="38">
        <v>21</v>
      </c>
      <c r="LI48" s="38">
        <v>66831</v>
      </c>
      <c r="LJ48" s="9">
        <v>2296413344</v>
      </c>
      <c r="LK48" s="9">
        <v>4592827</v>
      </c>
      <c r="LL48" s="5"/>
      <c r="LM48" s="5"/>
      <c r="LN48" s="5"/>
      <c r="LO48" s="12">
        <v>4353375</v>
      </c>
      <c r="LP48" s="5"/>
      <c r="LQ48" s="5"/>
      <c r="LR48" s="5"/>
      <c r="LS48" s="5"/>
      <c r="LT48" s="5"/>
      <c r="LU48" s="37">
        <v>0</v>
      </c>
      <c r="LV48" s="5"/>
      <c r="LW48" s="5"/>
      <c r="LX48" s="5"/>
      <c r="LY48" s="37">
        <v>0</v>
      </c>
      <c r="LZ48" s="5"/>
      <c r="MA48" s="9">
        <v>0</v>
      </c>
      <c r="MB48" s="9"/>
      <c r="MC48" s="9"/>
      <c r="MD48" s="38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38">
        <v>207693</v>
      </c>
      <c r="NJ48" s="39" t="s">
        <v>50</v>
      </c>
      <c r="NK48" s="39" t="s">
        <v>50</v>
      </c>
      <c r="NL48" s="38">
        <v>1481966</v>
      </c>
      <c r="NM48" s="38">
        <v>172784</v>
      </c>
      <c r="NN48" s="39" t="s">
        <v>50</v>
      </c>
      <c r="NO48" s="9">
        <v>35671382001</v>
      </c>
      <c r="NP48" s="9">
        <v>377183820</v>
      </c>
      <c r="NQ48" s="40">
        <v>1816.0641908971415</v>
      </c>
      <c r="NR48" s="9">
        <v>254.51583909482403</v>
      </c>
      <c r="NS48" s="38">
        <v>7.135368067291628</v>
      </c>
      <c r="NT48" s="38">
        <v>207438</v>
      </c>
      <c r="NU48" s="39" t="s">
        <v>50</v>
      </c>
      <c r="NV48" s="38">
        <v>1269365</v>
      </c>
      <c r="NW48" s="9">
        <v>28350203879</v>
      </c>
      <c r="NX48" s="9">
        <v>67558228</v>
      </c>
      <c r="NY48" s="38">
        <v>207693</v>
      </c>
      <c r="NZ48" s="38">
        <v>1481966</v>
      </c>
      <c r="OA48" s="9">
        <v>35671382001</v>
      </c>
      <c r="OB48" s="9">
        <v>67401588</v>
      </c>
      <c r="OC48" s="9">
        <v>26674061</v>
      </c>
      <c r="OD48" s="38">
        <v>19094</v>
      </c>
      <c r="OE48" s="38">
        <v>734037</v>
      </c>
      <c r="OF48" s="9">
        <v>23939588710</v>
      </c>
      <c r="OG48" s="9">
        <v>42692814</v>
      </c>
      <c r="OH48" s="38">
        <v>38290</v>
      </c>
      <c r="OI48" s="38">
        <v>546056</v>
      </c>
      <c r="OJ48" s="9">
        <v>356713820</v>
      </c>
      <c r="OK48" s="9">
        <v>10116695</v>
      </c>
      <c r="OL48" s="38">
        <v>18213</v>
      </c>
      <c r="OM48" s="38">
        <v>758400</v>
      </c>
      <c r="ON48" s="9">
        <v>23774952500</v>
      </c>
      <c r="OO48" s="9">
        <v>47549905</v>
      </c>
      <c r="OP48" s="38">
        <v>0</v>
      </c>
      <c r="OQ48" s="38">
        <v>0</v>
      </c>
      <c r="OR48" s="9">
        <v>58803544</v>
      </c>
      <c r="OS48" s="9">
        <v>40331908</v>
      </c>
      <c r="OT48" s="38">
        <v>0</v>
      </c>
      <c r="OU48" s="38">
        <v>0</v>
      </c>
      <c r="OV48" s="9">
        <v>0</v>
      </c>
      <c r="OW48" s="9">
        <v>0</v>
      </c>
    </row>
    <row r="49" spans="1:413">
      <c r="A49" s="97" t="s">
        <v>93</v>
      </c>
      <c r="B49" s="97"/>
      <c r="C49" s="97"/>
      <c r="D49" s="5"/>
      <c r="E49" s="37"/>
      <c r="F49" s="5"/>
      <c r="G49" s="5"/>
      <c r="H49" s="5"/>
      <c r="I49" s="37"/>
      <c r="J49" s="5"/>
      <c r="K49" s="5"/>
      <c r="L49" s="9"/>
      <c r="M49" s="9"/>
      <c r="N49" s="38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37"/>
      <c r="AU49" s="5"/>
      <c r="AV49" s="5"/>
      <c r="AW49" s="5"/>
      <c r="AX49" s="37"/>
      <c r="AY49" s="5"/>
      <c r="AZ49" s="5"/>
      <c r="BA49" s="9"/>
      <c r="BB49" s="9"/>
      <c r="BC49" s="38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37"/>
      <c r="CJ49" s="5"/>
      <c r="CK49" s="5"/>
      <c r="CL49" s="5"/>
      <c r="CM49" s="37"/>
      <c r="CN49" s="5"/>
      <c r="CO49" s="5"/>
      <c r="CP49" s="9"/>
      <c r="CQ49" s="9"/>
      <c r="CR49" s="38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37"/>
      <c r="DY49" s="5"/>
      <c r="DZ49" s="5"/>
      <c r="EA49" s="5"/>
      <c r="EB49" s="37"/>
      <c r="EC49" s="5"/>
      <c r="ED49" s="5"/>
      <c r="EE49" s="9"/>
      <c r="EF49" s="9"/>
      <c r="EG49" s="38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37"/>
      <c r="FN49" s="5"/>
      <c r="FO49" s="5"/>
      <c r="FP49" s="5"/>
      <c r="FQ49" s="37"/>
      <c r="FR49" s="5"/>
      <c r="FS49" s="5"/>
      <c r="FT49" s="9"/>
      <c r="FU49" s="9"/>
      <c r="FV49" s="38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37"/>
      <c r="HC49" s="5"/>
      <c r="HD49" s="5"/>
      <c r="HE49" s="5"/>
      <c r="HF49" s="37"/>
      <c r="HG49" s="5"/>
      <c r="HH49" s="5"/>
      <c r="HI49" s="9"/>
      <c r="HJ49" s="9"/>
      <c r="HK49" s="38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37"/>
      <c r="IR49" s="5"/>
      <c r="IS49" s="5"/>
      <c r="IT49" s="5"/>
      <c r="IU49" s="37"/>
      <c r="IV49" s="5"/>
      <c r="IW49" s="5"/>
      <c r="IX49" s="9"/>
      <c r="IY49" s="9"/>
      <c r="IZ49" s="38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37"/>
      <c r="KG49" s="5"/>
      <c r="KH49" s="5"/>
      <c r="KI49" s="5"/>
      <c r="KJ49" s="37"/>
      <c r="KK49" s="5"/>
      <c r="KL49" s="5"/>
      <c r="KM49" s="9"/>
      <c r="KN49" s="9"/>
      <c r="KO49" s="38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37"/>
      <c r="LV49" s="5"/>
      <c r="LW49" s="5"/>
      <c r="LX49" s="5"/>
      <c r="LY49" s="37"/>
      <c r="LZ49" s="5"/>
      <c r="MA49" s="5"/>
      <c r="MB49" s="9"/>
      <c r="MC49" s="9"/>
      <c r="MD49" s="38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38">
        <v>0</v>
      </c>
      <c r="NJ49" s="39" t="s">
        <v>50</v>
      </c>
      <c r="NK49" s="39" t="s">
        <v>50</v>
      </c>
      <c r="NL49" s="38">
        <v>0</v>
      </c>
      <c r="NM49" s="38">
        <v>0</v>
      </c>
      <c r="NN49" s="39" t="s">
        <v>50</v>
      </c>
      <c r="NO49" s="9">
        <v>0</v>
      </c>
      <c r="NP49" s="9">
        <v>0</v>
      </c>
      <c r="NQ49" s="5"/>
      <c r="NR49" s="9"/>
      <c r="NS49" s="38"/>
      <c r="NT49" s="38">
        <v>0</v>
      </c>
      <c r="NU49" s="39" t="s">
        <v>50</v>
      </c>
      <c r="NV49" s="38">
        <v>0</v>
      </c>
      <c r="NW49" s="9">
        <v>0</v>
      </c>
      <c r="NX49" s="9">
        <v>0</v>
      </c>
      <c r="NY49" s="38">
        <v>0</v>
      </c>
      <c r="NZ49" s="38">
        <v>0</v>
      </c>
      <c r="OA49" s="9">
        <v>0</v>
      </c>
      <c r="OB49" s="9">
        <v>0</v>
      </c>
      <c r="OC49" s="9">
        <v>0</v>
      </c>
      <c r="OD49" s="38">
        <v>0</v>
      </c>
      <c r="OE49" s="38">
        <v>0</v>
      </c>
      <c r="OF49" s="9">
        <v>0</v>
      </c>
      <c r="OG49" s="9">
        <v>0</v>
      </c>
      <c r="OH49" s="38">
        <v>0</v>
      </c>
      <c r="OI49" s="38">
        <v>0</v>
      </c>
      <c r="OJ49" s="9">
        <v>0</v>
      </c>
      <c r="OK49" s="9">
        <v>0</v>
      </c>
      <c r="OL49" s="38">
        <v>0</v>
      </c>
      <c r="OM49" s="38">
        <v>0</v>
      </c>
      <c r="ON49" s="9">
        <v>0</v>
      </c>
      <c r="OO49" s="9">
        <v>0</v>
      </c>
      <c r="OP49" s="38">
        <v>0</v>
      </c>
      <c r="OQ49" s="38">
        <v>0</v>
      </c>
      <c r="OR49" s="9">
        <v>0</v>
      </c>
      <c r="OS49" s="9">
        <v>0</v>
      </c>
      <c r="OT49" s="38">
        <v>0</v>
      </c>
      <c r="OU49" s="38">
        <v>0</v>
      </c>
      <c r="OV49" s="9">
        <v>0</v>
      </c>
      <c r="OW49" s="9">
        <v>0</v>
      </c>
    </row>
    <row r="50" spans="1:413">
      <c r="A50" s="97" t="s">
        <v>94</v>
      </c>
      <c r="B50" s="97"/>
      <c r="C50" s="97"/>
      <c r="D50" s="38">
        <v>41040</v>
      </c>
      <c r="E50" s="37">
        <v>0.74122236671001296</v>
      </c>
      <c r="F50" s="37">
        <v>0.4</v>
      </c>
      <c r="G50" s="38">
        <v>137788</v>
      </c>
      <c r="H50" s="38">
        <v>89175</v>
      </c>
      <c r="I50" s="37">
        <v>0.11026779586824992</v>
      </c>
      <c r="J50" s="9">
        <v>2084480026</v>
      </c>
      <c r="K50" s="9">
        <v>36437068</v>
      </c>
      <c r="L50" s="9">
        <v>887.84278752436649</v>
      </c>
      <c r="M50" s="9">
        <v>264.44297036026359</v>
      </c>
      <c r="N50" s="38">
        <v>3.3574074074074076</v>
      </c>
      <c r="O50" s="38">
        <v>40465</v>
      </c>
      <c r="P50" s="37">
        <v>0.41</v>
      </c>
      <c r="Q50" s="9">
        <v>135421</v>
      </c>
      <c r="R50" s="9">
        <v>2024020598</v>
      </c>
      <c r="S50" s="9">
        <v>7664627.1605000002</v>
      </c>
      <c r="T50" s="38">
        <v>40336</v>
      </c>
      <c r="U50" s="38">
        <v>135865</v>
      </c>
      <c r="V50" s="9">
        <v>2061874291</v>
      </c>
      <c r="W50" s="9">
        <v>3771734.6974999998</v>
      </c>
      <c r="X50" s="5"/>
      <c r="Y50" s="38">
        <v>20155</v>
      </c>
      <c r="Z50" s="38">
        <v>60079</v>
      </c>
      <c r="AA50" s="9">
        <v>746858845</v>
      </c>
      <c r="AB50" s="9">
        <v>0</v>
      </c>
      <c r="AC50" s="38">
        <v>16437</v>
      </c>
      <c r="AD50" s="38">
        <v>0</v>
      </c>
      <c r="AE50" s="9">
        <v>1188554307</v>
      </c>
      <c r="AF50" s="9">
        <v>2543846.41</v>
      </c>
      <c r="AG50" s="38">
        <v>187</v>
      </c>
      <c r="AH50" s="38">
        <v>1047</v>
      </c>
      <c r="AI50" s="9">
        <v>81316398</v>
      </c>
      <c r="AJ50" s="9">
        <v>242788.36</v>
      </c>
      <c r="AK50" s="38">
        <v>124</v>
      </c>
      <c r="AL50" s="38">
        <v>737</v>
      </c>
      <c r="AM50" s="9">
        <v>20078917.6494</v>
      </c>
      <c r="AN50" s="9">
        <v>67076.38</v>
      </c>
      <c r="AO50" s="38">
        <v>0</v>
      </c>
      <c r="AP50" s="38">
        <v>0</v>
      </c>
      <c r="AQ50" s="9">
        <v>0</v>
      </c>
      <c r="AR50" s="9">
        <v>0</v>
      </c>
      <c r="AS50" s="38">
        <v>6107</v>
      </c>
      <c r="AT50" s="37">
        <v>0.11029836728796416</v>
      </c>
      <c r="AU50" s="37">
        <v>0.16</v>
      </c>
      <c r="AV50" s="38">
        <v>83869</v>
      </c>
      <c r="AW50" s="38">
        <v>58160</v>
      </c>
      <c r="AX50" s="37">
        <v>7.1916736839892526E-2</v>
      </c>
      <c r="AY50" s="9">
        <v>1492656908</v>
      </c>
      <c r="AZ50" s="9">
        <v>27270598</v>
      </c>
      <c r="BA50" s="9">
        <v>4465.4655313574585</v>
      </c>
      <c r="BB50" s="9">
        <v>325.15706637732654</v>
      </c>
      <c r="BC50" s="38">
        <v>13.733256918290486</v>
      </c>
      <c r="BD50" s="38">
        <v>6560</v>
      </c>
      <c r="BE50" s="37">
        <v>0.16</v>
      </c>
      <c r="BF50" s="9">
        <v>88265</v>
      </c>
      <c r="BG50" s="9">
        <v>1462486051</v>
      </c>
      <c r="BH50" s="9">
        <v>5352998.9600999998</v>
      </c>
      <c r="BI50" s="38">
        <v>6033</v>
      </c>
      <c r="BJ50" s="38">
        <v>82875</v>
      </c>
      <c r="BK50" s="9">
        <v>1469928046</v>
      </c>
      <c r="BL50" s="9">
        <v>3651758.8999000001</v>
      </c>
      <c r="BM50" s="5"/>
      <c r="BN50" s="38">
        <v>2452</v>
      </c>
      <c r="BO50" s="38">
        <v>35545</v>
      </c>
      <c r="BP50" s="9">
        <v>797667765</v>
      </c>
      <c r="BQ50" s="9">
        <v>1523541.37</v>
      </c>
      <c r="BR50" s="38">
        <v>4743</v>
      </c>
      <c r="BS50" s="38">
        <v>0</v>
      </c>
      <c r="BT50" s="9">
        <v>1228627867</v>
      </c>
      <c r="BU50" s="9">
        <v>1755182.88</v>
      </c>
      <c r="BV50" s="38">
        <v>1926</v>
      </c>
      <c r="BW50" s="38">
        <v>29157</v>
      </c>
      <c r="BX50" s="9">
        <v>720485282</v>
      </c>
      <c r="BY50" s="9">
        <v>1466859.87</v>
      </c>
      <c r="BZ50" s="38">
        <v>1599</v>
      </c>
      <c r="CA50" s="38">
        <v>24379</v>
      </c>
      <c r="CB50" s="9">
        <v>12987406.0601</v>
      </c>
      <c r="CC50" s="9">
        <v>98958</v>
      </c>
      <c r="CD50" s="38">
        <v>0</v>
      </c>
      <c r="CE50" s="38">
        <v>0</v>
      </c>
      <c r="CF50" s="9">
        <v>0</v>
      </c>
      <c r="CG50" s="9">
        <v>0</v>
      </c>
      <c r="CH50" s="38">
        <v>5064</v>
      </c>
      <c r="CI50" s="37">
        <v>9.146077156480277E-2</v>
      </c>
      <c r="CJ50" s="37">
        <v>0.11</v>
      </c>
      <c r="CK50" s="38">
        <v>155513</v>
      </c>
      <c r="CL50" s="38">
        <v>112546</v>
      </c>
      <c r="CM50" s="37">
        <v>0.1391667995939227</v>
      </c>
      <c r="CN50" s="9">
        <v>2680762127</v>
      </c>
      <c r="CO50" s="9">
        <v>50365237</v>
      </c>
      <c r="CP50" s="9">
        <v>9945.7419036334904</v>
      </c>
      <c r="CQ50" s="9">
        <v>323.8651238160154</v>
      </c>
      <c r="CR50" s="38">
        <v>30.709518167456554</v>
      </c>
      <c r="CS50" s="38">
        <v>5163</v>
      </c>
      <c r="CT50" s="37">
        <v>0.11</v>
      </c>
      <c r="CU50" s="9">
        <v>158469</v>
      </c>
      <c r="CV50" s="9">
        <v>2635076081</v>
      </c>
      <c r="CW50" s="9">
        <v>6419129.2998000002</v>
      </c>
      <c r="CX50" s="38">
        <v>5010</v>
      </c>
      <c r="CY50" s="38">
        <v>153765</v>
      </c>
      <c r="CZ50" s="9">
        <v>2638202412</v>
      </c>
      <c r="DA50" s="9">
        <v>8008961.4203000003</v>
      </c>
      <c r="DB50" s="5"/>
      <c r="DC50" s="38">
        <v>3803</v>
      </c>
      <c r="DD50" s="38">
        <v>119385</v>
      </c>
      <c r="DE50" s="9">
        <v>2310715333</v>
      </c>
      <c r="DF50" s="9">
        <v>3676313.94</v>
      </c>
      <c r="DG50" s="38">
        <v>4454</v>
      </c>
      <c r="DH50" s="38">
        <v>0</v>
      </c>
      <c r="DI50" s="9">
        <v>2409259292</v>
      </c>
      <c r="DJ50" s="9">
        <v>3515515.28</v>
      </c>
      <c r="DK50" s="38">
        <v>3717</v>
      </c>
      <c r="DL50" s="38">
        <v>117226</v>
      </c>
      <c r="DM50" s="9">
        <v>2270003710</v>
      </c>
      <c r="DN50" s="9">
        <v>4763364.0199999996</v>
      </c>
      <c r="DO50" s="38">
        <v>3439</v>
      </c>
      <c r="DP50" s="38">
        <v>108498</v>
      </c>
      <c r="DQ50" s="9">
        <v>20074838.329399999</v>
      </c>
      <c r="DR50" s="9">
        <v>322878.04979999998</v>
      </c>
      <c r="DS50" s="38">
        <v>0</v>
      </c>
      <c r="DT50" s="38">
        <v>0</v>
      </c>
      <c r="DU50" s="9">
        <v>0</v>
      </c>
      <c r="DV50" s="9">
        <v>0</v>
      </c>
      <c r="DW50" s="38">
        <v>2423</v>
      </c>
      <c r="DX50" s="37">
        <v>4.3761739633001014E-2</v>
      </c>
      <c r="DY50" s="37">
        <v>0.08</v>
      </c>
      <c r="DZ50" s="38">
        <v>218781</v>
      </c>
      <c r="EA50" s="38">
        <v>151012</v>
      </c>
      <c r="EB50" s="37">
        <v>0.1867312631304307</v>
      </c>
      <c r="EC50" s="9">
        <v>4592890099</v>
      </c>
      <c r="ED50" s="9">
        <v>75827187</v>
      </c>
      <c r="EE50" s="9">
        <v>31294.753198514238</v>
      </c>
      <c r="EF50" s="9">
        <v>346.5894524661648</v>
      </c>
      <c r="EG50" s="38">
        <v>90.293437886917047</v>
      </c>
      <c r="EH50" s="38">
        <v>2453</v>
      </c>
      <c r="EI50" s="37">
        <v>0.09</v>
      </c>
      <c r="EJ50" s="9">
        <v>221071</v>
      </c>
      <c r="EK50" s="9">
        <v>4540248106</v>
      </c>
      <c r="EL50" s="9">
        <v>5506860.1497999998</v>
      </c>
      <c r="EM50" s="38">
        <v>2397</v>
      </c>
      <c r="EN50" s="38">
        <v>216349</v>
      </c>
      <c r="EO50" s="9">
        <v>4551813676</v>
      </c>
      <c r="EP50" s="9">
        <v>14440786.8824</v>
      </c>
      <c r="EQ50" s="5"/>
      <c r="ER50" s="38">
        <v>2167</v>
      </c>
      <c r="ES50" s="38">
        <v>198306</v>
      </c>
      <c r="ET50" s="9">
        <v>4475114592</v>
      </c>
      <c r="EU50" s="9">
        <v>8990029.5</v>
      </c>
      <c r="EV50" s="38">
        <v>2187</v>
      </c>
      <c r="EW50" s="38">
        <v>0</v>
      </c>
      <c r="EX50" s="9">
        <v>4246567932</v>
      </c>
      <c r="EY50" s="9">
        <v>4429104.8601000002</v>
      </c>
      <c r="EZ50" s="38">
        <v>2191</v>
      </c>
      <c r="FA50" s="38">
        <v>200529</v>
      </c>
      <c r="FB50" s="9">
        <v>4466961909</v>
      </c>
      <c r="FC50" s="9">
        <v>9238468.4201999996</v>
      </c>
      <c r="FD50" s="38">
        <v>2051</v>
      </c>
      <c r="FE50" s="38">
        <v>188975</v>
      </c>
      <c r="FF50" s="9">
        <v>21904052.070799999</v>
      </c>
      <c r="FG50" s="9">
        <v>3427465.25</v>
      </c>
      <c r="FH50" s="38">
        <v>0</v>
      </c>
      <c r="FI50" s="38">
        <v>0</v>
      </c>
      <c r="FJ50" s="9">
        <v>0</v>
      </c>
      <c r="FK50" s="9">
        <v>0</v>
      </c>
      <c r="FL50" s="38">
        <v>262</v>
      </c>
      <c r="FM50" s="37">
        <v>4.7319751480999856E-3</v>
      </c>
      <c r="FN50" s="37">
        <v>0.04</v>
      </c>
      <c r="FO50" s="38">
        <v>64946</v>
      </c>
      <c r="FP50" s="38">
        <v>46255</v>
      </c>
      <c r="FQ50" s="37">
        <v>5.719581606824671E-2</v>
      </c>
      <c r="FR50" s="9">
        <v>1690532102</v>
      </c>
      <c r="FS50" s="9">
        <v>24776194</v>
      </c>
      <c r="FT50" s="9">
        <v>94565.625954198476</v>
      </c>
      <c r="FU50" s="9">
        <v>381.48914482801098</v>
      </c>
      <c r="FV50" s="38">
        <v>247.8854961832061</v>
      </c>
      <c r="FW50" s="38">
        <v>378</v>
      </c>
      <c r="FX50" s="37">
        <v>0.18</v>
      </c>
      <c r="FY50" s="9">
        <v>124975</v>
      </c>
      <c r="FZ50" s="9">
        <v>2217286808</v>
      </c>
      <c r="GA50" s="9">
        <v>2281770.1799999997</v>
      </c>
      <c r="GB50" s="38">
        <v>262</v>
      </c>
      <c r="GC50" s="38">
        <v>64946</v>
      </c>
      <c r="GD50" s="9">
        <v>1678584696</v>
      </c>
      <c r="GE50" s="9">
        <v>5205938.0996000003</v>
      </c>
      <c r="GF50" s="5"/>
      <c r="GG50" s="38">
        <v>254</v>
      </c>
      <c r="GH50" s="38">
        <v>63077</v>
      </c>
      <c r="GI50" s="9">
        <v>1665064933</v>
      </c>
      <c r="GJ50" s="9">
        <v>3439719.75</v>
      </c>
      <c r="GK50" s="38">
        <v>248</v>
      </c>
      <c r="GL50" s="38">
        <v>0</v>
      </c>
      <c r="GM50" s="9">
        <v>1644004561</v>
      </c>
      <c r="GN50" s="9">
        <v>1226248.25</v>
      </c>
      <c r="GO50" s="38">
        <v>259</v>
      </c>
      <c r="GP50" s="38">
        <v>64266</v>
      </c>
      <c r="GQ50" s="9">
        <v>1665007534</v>
      </c>
      <c r="GR50" s="9">
        <v>3469817.94</v>
      </c>
      <c r="GS50" s="38">
        <v>256</v>
      </c>
      <c r="GT50" s="38">
        <v>63526</v>
      </c>
      <c r="GU50" s="9">
        <v>5339088.5</v>
      </c>
      <c r="GV50" s="9">
        <v>901998</v>
      </c>
      <c r="GW50" s="38">
        <v>0</v>
      </c>
      <c r="GX50" s="38">
        <v>0</v>
      </c>
      <c r="GY50" s="9">
        <v>0</v>
      </c>
      <c r="GZ50" s="9">
        <v>0</v>
      </c>
      <c r="HA50" s="38">
        <v>194</v>
      </c>
      <c r="HB50" s="37">
        <v>3.5038289264557143E-3</v>
      </c>
      <c r="HC50" s="37">
        <v>7.0000000000000007E-2</v>
      </c>
      <c r="HD50" s="38">
        <v>75557</v>
      </c>
      <c r="HE50" s="38">
        <v>58257</v>
      </c>
      <c r="HF50" s="37">
        <v>7.2036680503466621E-2</v>
      </c>
      <c r="HG50" s="9">
        <v>1960873244</v>
      </c>
      <c r="HH50" s="9">
        <v>29091089</v>
      </c>
      <c r="HI50" s="9">
        <v>149954.06701030929</v>
      </c>
      <c r="HJ50" s="9">
        <v>385.02175840755984</v>
      </c>
      <c r="HK50" s="38">
        <v>389.46907216494844</v>
      </c>
      <c r="HL50" s="38">
        <v>0</v>
      </c>
      <c r="HM50" s="37">
        <v>0</v>
      </c>
      <c r="HN50" s="9">
        <v>0</v>
      </c>
      <c r="HO50" s="9">
        <v>0</v>
      </c>
      <c r="HP50" s="9">
        <v>0</v>
      </c>
      <c r="HQ50" s="38">
        <v>195</v>
      </c>
      <c r="HR50" s="38">
        <v>75864</v>
      </c>
      <c r="HS50" s="9">
        <v>1970578161</v>
      </c>
      <c r="HT50" s="9">
        <v>7499381.1405999996</v>
      </c>
      <c r="HU50" s="5"/>
      <c r="HV50" s="38">
        <v>192</v>
      </c>
      <c r="HW50" s="38">
        <v>74654</v>
      </c>
      <c r="HX50" s="9">
        <v>1962405959</v>
      </c>
      <c r="HY50" s="9">
        <v>3994805</v>
      </c>
      <c r="HZ50" s="38">
        <v>187</v>
      </c>
      <c r="IA50" s="38">
        <v>0</v>
      </c>
      <c r="IB50" s="9">
        <v>1926619658</v>
      </c>
      <c r="IC50" s="9">
        <v>1393199.2498999999</v>
      </c>
      <c r="ID50" s="38">
        <v>194</v>
      </c>
      <c r="IE50" s="38">
        <v>75376</v>
      </c>
      <c r="IF50" s="9">
        <v>1970487380</v>
      </c>
      <c r="IG50" s="9">
        <v>3972869</v>
      </c>
      <c r="IH50" s="38">
        <v>186</v>
      </c>
      <c r="II50" s="38">
        <v>72203</v>
      </c>
      <c r="IJ50" s="9">
        <v>5935910.5499999998</v>
      </c>
      <c r="IK50" s="9">
        <v>2311954</v>
      </c>
      <c r="IL50" s="38">
        <v>0</v>
      </c>
      <c r="IM50" s="38">
        <v>0</v>
      </c>
      <c r="IN50" s="9">
        <v>0</v>
      </c>
      <c r="IO50" s="9">
        <v>0</v>
      </c>
      <c r="IP50" s="38">
        <v>248</v>
      </c>
      <c r="IQ50" s="37">
        <v>4.4791215142320475E-3</v>
      </c>
      <c r="IR50" s="37">
        <v>0.02</v>
      </c>
      <c r="IS50" s="38">
        <v>219938</v>
      </c>
      <c r="IT50" s="38">
        <v>169385</v>
      </c>
      <c r="IU50" s="37">
        <v>0.20945007685050196</v>
      </c>
      <c r="IV50" s="9">
        <v>5687071500</v>
      </c>
      <c r="IW50" s="9">
        <v>78920059</v>
      </c>
      <c r="IX50" s="9">
        <v>318226.04435483873</v>
      </c>
      <c r="IY50" s="9">
        <v>358.82866535114442</v>
      </c>
      <c r="IZ50" s="38">
        <v>886.84677419354841</v>
      </c>
      <c r="JA50" s="38">
        <v>0</v>
      </c>
      <c r="JB50" s="37">
        <v>0</v>
      </c>
      <c r="JC50" s="9">
        <v>0</v>
      </c>
      <c r="JD50" s="9">
        <v>0</v>
      </c>
      <c r="JE50" s="9">
        <v>0</v>
      </c>
      <c r="JF50" s="38">
        <v>245</v>
      </c>
      <c r="JG50" s="38">
        <v>218100</v>
      </c>
      <c r="JH50" s="9">
        <v>5659867613</v>
      </c>
      <c r="JI50" s="9">
        <v>22606463.972800002</v>
      </c>
      <c r="JJ50" s="5"/>
      <c r="JK50" s="38">
        <v>240</v>
      </c>
      <c r="JL50" s="38">
        <v>214688</v>
      </c>
      <c r="JM50" s="9">
        <v>5651149541</v>
      </c>
      <c r="JN50" s="9">
        <v>11344655.9297</v>
      </c>
      <c r="JO50" s="38">
        <v>237</v>
      </c>
      <c r="JP50" s="38">
        <v>0</v>
      </c>
      <c r="JQ50" s="9">
        <v>5646259715</v>
      </c>
      <c r="JR50" s="9">
        <v>3538666.4600999998</v>
      </c>
      <c r="JS50" s="38">
        <v>241</v>
      </c>
      <c r="JT50" s="38">
        <v>214057</v>
      </c>
      <c r="JU50" s="9">
        <v>5659411600</v>
      </c>
      <c r="JV50" s="9">
        <v>11685124.360099999</v>
      </c>
      <c r="JW50" s="38">
        <v>236</v>
      </c>
      <c r="JX50" s="38">
        <v>209531</v>
      </c>
      <c r="JY50" s="9">
        <v>14198838.7619</v>
      </c>
      <c r="JZ50" s="9">
        <v>4342937.6100000003</v>
      </c>
      <c r="KA50" s="38">
        <v>0</v>
      </c>
      <c r="KB50" s="38">
        <v>0</v>
      </c>
      <c r="KC50" s="9">
        <v>0</v>
      </c>
      <c r="KD50" s="9">
        <v>0</v>
      </c>
      <c r="KE50" s="38">
        <v>30</v>
      </c>
      <c r="KF50" s="37">
        <v>5.4182921543129603E-4</v>
      </c>
      <c r="KG50" s="37">
        <v>0.08</v>
      </c>
      <c r="KH50" s="38">
        <v>166956</v>
      </c>
      <c r="KI50" s="38">
        <v>123923</v>
      </c>
      <c r="KJ50" s="37">
        <v>0.15323483114528888</v>
      </c>
      <c r="KK50" s="9">
        <v>4952857505</v>
      </c>
      <c r="KL50" s="9">
        <v>53637057</v>
      </c>
      <c r="KM50" s="9">
        <v>1787901.9</v>
      </c>
      <c r="KN50" s="9">
        <v>321.26462660820818</v>
      </c>
      <c r="KO50" s="38">
        <v>5565.2</v>
      </c>
      <c r="KP50" s="38">
        <v>0</v>
      </c>
      <c r="KQ50" s="37">
        <v>0</v>
      </c>
      <c r="KR50" s="9">
        <v>0</v>
      </c>
      <c r="KS50" s="9">
        <v>0</v>
      </c>
      <c r="KT50" s="9">
        <v>0</v>
      </c>
      <c r="KU50" s="38">
        <v>30</v>
      </c>
      <c r="KV50" s="38">
        <v>166956</v>
      </c>
      <c r="KW50" s="9">
        <v>4952625757</v>
      </c>
      <c r="KX50" s="9">
        <v>19820529.781300001</v>
      </c>
      <c r="KY50" s="5"/>
      <c r="KZ50" s="38">
        <v>29</v>
      </c>
      <c r="LA50" s="38">
        <v>164419</v>
      </c>
      <c r="LB50" s="9">
        <v>4947480624</v>
      </c>
      <c r="LC50" s="9">
        <v>9861971</v>
      </c>
      <c r="LD50" s="38">
        <v>28</v>
      </c>
      <c r="LE50" s="38">
        <v>0</v>
      </c>
      <c r="LF50" s="9">
        <v>4927088441</v>
      </c>
      <c r="LG50" s="9">
        <v>3041100</v>
      </c>
      <c r="LH50" s="38">
        <v>30</v>
      </c>
      <c r="LI50" s="38">
        <v>166956</v>
      </c>
      <c r="LJ50" s="9">
        <v>4952625757</v>
      </c>
      <c r="LK50" s="9">
        <v>10053256.0605</v>
      </c>
      <c r="LL50" s="38">
        <v>28</v>
      </c>
      <c r="LM50" s="38">
        <v>158297</v>
      </c>
      <c r="LN50" s="9">
        <v>2184898</v>
      </c>
      <c r="LO50" s="9">
        <v>1936310.7598000001</v>
      </c>
      <c r="LP50" s="38">
        <v>0</v>
      </c>
      <c r="LQ50" s="38">
        <v>0</v>
      </c>
      <c r="LR50" s="9">
        <v>0</v>
      </c>
      <c r="LS50" s="9">
        <v>0</v>
      </c>
      <c r="LT50" s="38">
        <v>0</v>
      </c>
      <c r="LU50" s="37">
        <v>0</v>
      </c>
      <c r="LV50" s="37">
        <v>0</v>
      </c>
      <c r="LW50" s="38">
        <v>0</v>
      </c>
      <c r="LX50" s="38">
        <v>0</v>
      </c>
      <c r="LY50" s="37">
        <v>0</v>
      </c>
      <c r="LZ50" s="9">
        <v>0</v>
      </c>
      <c r="MA50" s="9">
        <v>0</v>
      </c>
      <c r="MB50" s="9"/>
      <c r="MC50" s="9"/>
      <c r="MD50" s="38"/>
      <c r="ME50" s="38">
        <v>0</v>
      </c>
      <c r="MF50" s="37">
        <v>0</v>
      </c>
      <c r="MG50" s="9">
        <v>0</v>
      </c>
      <c r="MH50" s="9">
        <v>0</v>
      </c>
      <c r="MI50" s="9">
        <v>0</v>
      </c>
      <c r="MJ50" s="38">
        <v>0</v>
      </c>
      <c r="MK50" s="38">
        <v>0</v>
      </c>
      <c r="ML50" s="9">
        <v>0</v>
      </c>
      <c r="MM50" s="9">
        <v>0</v>
      </c>
      <c r="MN50" s="5"/>
      <c r="MO50" s="38">
        <v>0</v>
      </c>
      <c r="MP50" s="38">
        <v>0</v>
      </c>
      <c r="MQ50" s="9">
        <v>0</v>
      </c>
      <c r="MR50" s="9">
        <v>0</v>
      </c>
      <c r="MS50" s="38">
        <v>0</v>
      </c>
      <c r="MT50" s="38">
        <v>0</v>
      </c>
      <c r="MU50" s="9">
        <v>0</v>
      </c>
      <c r="MV50" s="9">
        <v>0</v>
      </c>
      <c r="MW50" s="38">
        <v>0</v>
      </c>
      <c r="MX50" s="38">
        <v>0</v>
      </c>
      <c r="MY50" s="9">
        <v>0</v>
      </c>
      <c r="MZ50" s="9">
        <v>0</v>
      </c>
      <c r="NA50" s="38">
        <v>0</v>
      </c>
      <c r="NB50" s="38">
        <v>0</v>
      </c>
      <c r="NC50" s="9">
        <v>0</v>
      </c>
      <c r="ND50" s="9">
        <v>0</v>
      </c>
      <c r="NE50" s="38">
        <v>0</v>
      </c>
      <c r="NF50" s="38">
        <v>0</v>
      </c>
      <c r="NG50" s="9">
        <v>0</v>
      </c>
      <c r="NH50" s="9">
        <v>0</v>
      </c>
      <c r="NI50" s="38">
        <v>55368</v>
      </c>
      <c r="NJ50" s="39" t="s">
        <v>50</v>
      </c>
      <c r="NK50" s="39" t="s">
        <v>50</v>
      </c>
      <c r="NL50" s="38">
        <v>1123348</v>
      </c>
      <c r="NM50" s="38">
        <v>808713</v>
      </c>
      <c r="NN50" s="39" t="s">
        <v>50</v>
      </c>
      <c r="NO50" s="9">
        <v>25142123511</v>
      </c>
      <c r="NP50" s="9">
        <v>376324489</v>
      </c>
      <c r="NQ50" s="40">
        <v>6796.7867540817797</v>
      </c>
      <c r="NR50" s="9">
        <v>335.00258958043275</v>
      </c>
      <c r="NS50" s="38">
        <v>20.288758849877187</v>
      </c>
      <c r="NT50" s="38">
        <v>55019</v>
      </c>
      <c r="NU50" s="39" t="s">
        <v>50</v>
      </c>
      <c r="NV50" s="38">
        <v>728201</v>
      </c>
      <c r="NW50" s="9">
        <v>12879117644</v>
      </c>
      <c r="NX50" s="9">
        <v>27225385.7502</v>
      </c>
      <c r="NY50" s="38">
        <v>54508</v>
      </c>
      <c r="NZ50" s="38">
        <v>1114720</v>
      </c>
      <c r="OA50" s="9">
        <v>24983474652</v>
      </c>
      <c r="OB50" s="9">
        <v>85005554.894400001</v>
      </c>
      <c r="OC50" s="9">
        <v>0</v>
      </c>
      <c r="OD50" s="38">
        <v>29292</v>
      </c>
      <c r="OE50" s="38">
        <v>930153</v>
      </c>
      <c r="OF50" s="9">
        <v>22556457592</v>
      </c>
      <c r="OG50" s="9">
        <v>42831036.489700004</v>
      </c>
      <c r="OH50" s="38">
        <v>28521</v>
      </c>
      <c r="OI50" s="38">
        <v>0</v>
      </c>
      <c r="OJ50" s="9">
        <v>23216981773</v>
      </c>
      <c r="OK50" s="9">
        <v>21442863.390100002</v>
      </c>
      <c r="OL50" s="38">
        <v>8745</v>
      </c>
      <c r="OM50" s="38">
        <v>868614</v>
      </c>
      <c r="ON50" s="9">
        <v>21786299570</v>
      </c>
      <c r="OO50" s="9">
        <v>44892548.0308</v>
      </c>
      <c r="OP50" s="38">
        <v>7919</v>
      </c>
      <c r="OQ50" s="38">
        <v>826146</v>
      </c>
      <c r="OR50" s="9">
        <v>102703949.92159998</v>
      </c>
      <c r="OS50" s="9">
        <v>13409578.0496</v>
      </c>
      <c r="OT50" s="38">
        <v>0</v>
      </c>
      <c r="OU50" s="38">
        <v>0</v>
      </c>
      <c r="OV50" s="9">
        <v>0</v>
      </c>
      <c r="OW50" s="9">
        <v>0</v>
      </c>
    </row>
    <row r="51" spans="1:413">
      <c r="A51" s="97" t="s">
        <v>95</v>
      </c>
      <c r="B51" s="97"/>
      <c r="C51" s="97"/>
      <c r="D51" s="5"/>
      <c r="E51" s="37"/>
      <c r="F51" s="5"/>
      <c r="G51" s="5"/>
      <c r="H51" s="5"/>
      <c r="I51" s="37"/>
      <c r="J51" s="5"/>
      <c r="K51" s="5"/>
      <c r="L51" s="9"/>
      <c r="M51" s="9"/>
      <c r="N51" s="38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37"/>
      <c r="AU51" s="5"/>
      <c r="AV51" s="5"/>
      <c r="AW51" s="5"/>
      <c r="AX51" s="37"/>
      <c r="AY51" s="5"/>
      <c r="AZ51" s="5"/>
      <c r="BA51" s="9"/>
      <c r="BB51" s="9"/>
      <c r="BC51" s="38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37"/>
      <c r="CJ51" s="5"/>
      <c r="CK51" s="5"/>
      <c r="CL51" s="5"/>
      <c r="CM51" s="37"/>
      <c r="CN51" s="5"/>
      <c r="CO51" s="5"/>
      <c r="CP51" s="9"/>
      <c r="CQ51" s="9"/>
      <c r="CR51" s="38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37"/>
      <c r="DY51" s="5"/>
      <c r="DZ51" s="5"/>
      <c r="EA51" s="5"/>
      <c r="EB51" s="37"/>
      <c r="EC51" s="5"/>
      <c r="ED51" s="5"/>
      <c r="EE51" s="9"/>
      <c r="EF51" s="9"/>
      <c r="EG51" s="38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37"/>
      <c r="FN51" s="5"/>
      <c r="FO51" s="5"/>
      <c r="FP51" s="5"/>
      <c r="FQ51" s="37"/>
      <c r="FR51" s="5"/>
      <c r="FS51" s="5"/>
      <c r="FT51" s="9"/>
      <c r="FU51" s="9"/>
      <c r="FV51" s="38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37"/>
      <c r="HC51" s="5"/>
      <c r="HD51" s="5"/>
      <c r="HE51" s="5"/>
      <c r="HF51" s="37"/>
      <c r="HG51" s="5"/>
      <c r="HH51" s="5"/>
      <c r="HI51" s="9"/>
      <c r="HJ51" s="9"/>
      <c r="HK51" s="38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37"/>
      <c r="IR51" s="5"/>
      <c r="IS51" s="5"/>
      <c r="IT51" s="5"/>
      <c r="IU51" s="37"/>
      <c r="IV51" s="5"/>
      <c r="IW51" s="5"/>
      <c r="IX51" s="9"/>
      <c r="IY51" s="9"/>
      <c r="IZ51" s="38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37"/>
      <c r="KG51" s="5"/>
      <c r="KH51" s="5"/>
      <c r="KI51" s="5"/>
      <c r="KJ51" s="37"/>
      <c r="KK51" s="5"/>
      <c r="KL51" s="5"/>
      <c r="KM51" s="9"/>
      <c r="KN51" s="9"/>
      <c r="KO51" s="38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37"/>
      <c r="LV51" s="5"/>
      <c r="LW51" s="5"/>
      <c r="LX51" s="5"/>
      <c r="LY51" s="37"/>
      <c r="LZ51" s="5"/>
      <c r="MA51" s="5"/>
      <c r="MB51" s="9"/>
      <c r="MC51" s="9"/>
      <c r="MD51" s="38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38">
        <v>0</v>
      </c>
      <c r="NJ51" s="39" t="s">
        <v>50</v>
      </c>
      <c r="NK51" s="39" t="s">
        <v>50</v>
      </c>
      <c r="NL51" s="38">
        <v>0</v>
      </c>
      <c r="NM51" s="38">
        <v>0</v>
      </c>
      <c r="NN51" s="39" t="s">
        <v>50</v>
      </c>
      <c r="NO51" s="9">
        <v>0</v>
      </c>
      <c r="NP51" s="9">
        <v>0</v>
      </c>
      <c r="NQ51" s="5"/>
      <c r="NR51" s="9"/>
      <c r="NS51" s="38"/>
      <c r="NT51" s="38">
        <v>0</v>
      </c>
      <c r="NU51" s="39" t="s">
        <v>50</v>
      </c>
      <c r="NV51" s="38">
        <v>0</v>
      </c>
      <c r="NW51" s="9">
        <v>0</v>
      </c>
      <c r="NX51" s="9">
        <v>0</v>
      </c>
      <c r="NY51" s="38">
        <v>0</v>
      </c>
      <c r="NZ51" s="38">
        <v>0</v>
      </c>
      <c r="OA51" s="9">
        <v>0</v>
      </c>
      <c r="OB51" s="9">
        <v>0</v>
      </c>
      <c r="OC51" s="9">
        <v>0</v>
      </c>
      <c r="OD51" s="38">
        <v>0</v>
      </c>
      <c r="OE51" s="38">
        <v>0</v>
      </c>
      <c r="OF51" s="9">
        <v>0</v>
      </c>
      <c r="OG51" s="9">
        <v>0</v>
      </c>
      <c r="OH51" s="38">
        <v>0</v>
      </c>
      <c r="OI51" s="38">
        <v>0</v>
      </c>
      <c r="OJ51" s="9">
        <v>0</v>
      </c>
      <c r="OK51" s="9">
        <v>0</v>
      </c>
      <c r="OL51" s="38">
        <v>0</v>
      </c>
      <c r="OM51" s="38">
        <v>0</v>
      </c>
      <c r="ON51" s="9">
        <v>0</v>
      </c>
      <c r="OO51" s="9">
        <v>0</v>
      </c>
      <c r="OP51" s="38">
        <v>0</v>
      </c>
      <c r="OQ51" s="38">
        <v>0</v>
      </c>
      <c r="OR51" s="9">
        <v>0</v>
      </c>
      <c r="OS51" s="9">
        <v>0</v>
      </c>
      <c r="OT51" s="38">
        <v>0</v>
      </c>
      <c r="OU51" s="38">
        <v>0</v>
      </c>
      <c r="OV51" s="9">
        <v>0</v>
      </c>
      <c r="OW51" s="9">
        <v>0</v>
      </c>
    </row>
    <row r="52" spans="1:413">
      <c r="A52" s="97" t="s">
        <v>96</v>
      </c>
      <c r="B52" s="97"/>
      <c r="C52" s="97"/>
      <c r="D52" s="5"/>
      <c r="E52" s="37"/>
      <c r="F52" s="5"/>
      <c r="G52" s="5"/>
      <c r="H52" s="5"/>
      <c r="I52" s="37"/>
      <c r="J52" s="5"/>
      <c r="K52" s="5"/>
      <c r="L52" s="9"/>
      <c r="M52" s="9"/>
      <c r="N52" s="38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37"/>
      <c r="AU52" s="5"/>
      <c r="AV52" s="5"/>
      <c r="AW52" s="5"/>
      <c r="AX52" s="37"/>
      <c r="AY52" s="5"/>
      <c r="AZ52" s="5"/>
      <c r="BA52" s="9"/>
      <c r="BB52" s="9"/>
      <c r="BC52" s="38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37"/>
      <c r="CJ52" s="5"/>
      <c r="CK52" s="5"/>
      <c r="CL52" s="5"/>
      <c r="CM52" s="37"/>
      <c r="CN52" s="5"/>
      <c r="CO52" s="5"/>
      <c r="CP52" s="9"/>
      <c r="CQ52" s="9"/>
      <c r="CR52" s="38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37"/>
      <c r="DY52" s="5"/>
      <c r="DZ52" s="5"/>
      <c r="EA52" s="5"/>
      <c r="EB52" s="37"/>
      <c r="EC52" s="5"/>
      <c r="ED52" s="5"/>
      <c r="EE52" s="9"/>
      <c r="EF52" s="9"/>
      <c r="EG52" s="38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37"/>
      <c r="FN52" s="5"/>
      <c r="FO52" s="5"/>
      <c r="FP52" s="5"/>
      <c r="FQ52" s="37"/>
      <c r="FR52" s="5"/>
      <c r="FS52" s="5"/>
      <c r="FT52" s="9"/>
      <c r="FU52" s="9"/>
      <c r="FV52" s="38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37"/>
      <c r="HC52" s="5"/>
      <c r="HD52" s="5"/>
      <c r="HE52" s="5"/>
      <c r="HF52" s="37"/>
      <c r="HG52" s="5"/>
      <c r="HH52" s="5"/>
      <c r="HI52" s="9"/>
      <c r="HJ52" s="9"/>
      <c r="HK52" s="38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37"/>
      <c r="IR52" s="5"/>
      <c r="IS52" s="5"/>
      <c r="IT52" s="5"/>
      <c r="IU52" s="37"/>
      <c r="IV52" s="5"/>
      <c r="IW52" s="5"/>
      <c r="IX52" s="9"/>
      <c r="IY52" s="9"/>
      <c r="IZ52" s="38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37"/>
      <c r="KG52" s="5"/>
      <c r="KH52" s="5"/>
      <c r="KI52" s="5"/>
      <c r="KJ52" s="37"/>
      <c r="KK52" s="5"/>
      <c r="KL52" s="5"/>
      <c r="KM52" s="9"/>
      <c r="KN52" s="9"/>
      <c r="KO52" s="38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37"/>
      <c r="LV52" s="5"/>
      <c r="LW52" s="5"/>
      <c r="LX52" s="5"/>
      <c r="LY52" s="37"/>
      <c r="LZ52" s="5"/>
      <c r="MA52" s="5"/>
      <c r="MB52" s="9"/>
      <c r="MC52" s="9"/>
      <c r="MD52" s="38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38">
        <v>0</v>
      </c>
      <c r="NJ52" s="39" t="s">
        <v>50</v>
      </c>
      <c r="NK52" s="39" t="s">
        <v>50</v>
      </c>
      <c r="NL52" s="38">
        <v>0</v>
      </c>
      <c r="NM52" s="38">
        <v>0</v>
      </c>
      <c r="NN52" s="39" t="s">
        <v>50</v>
      </c>
      <c r="NO52" s="9">
        <v>0</v>
      </c>
      <c r="NP52" s="9">
        <v>0</v>
      </c>
      <c r="NQ52" s="5"/>
      <c r="NR52" s="9"/>
      <c r="NS52" s="38"/>
      <c r="NT52" s="38">
        <v>0</v>
      </c>
      <c r="NU52" s="39" t="s">
        <v>50</v>
      </c>
      <c r="NV52" s="38">
        <v>0</v>
      </c>
      <c r="NW52" s="9">
        <v>0</v>
      </c>
      <c r="NX52" s="9">
        <v>0</v>
      </c>
      <c r="NY52" s="38">
        <v>0</v>
      </c>
      <c r="NZ52" s="38">
        <v>0</v>
      </c>
      <c r="OA52" s="9">
        <v>0</v>
      </c>
      <c r="OB52" s="9">
        <v>0</v>
      </c>
      <c r="OC52" s="9">
        <v>0</v>
      </c>
      <c r="OD52" s="38">
        <v>0</v>
      </c>
      <c r="OE52" s="38">
        <v>0</v>
      </c>
      <c r="OF52" s="9">
        <v>0</v>
      </c>
      <c r="OG52" s="9">
        <v>0</v>
      </c>
      <c r="OH52" s="38">
        <v>0</v>
      </c>
      <c r="OI52" s="38">
        <v>0</v>
      </c>
      <c r="OJ52" s="9">
        <v>0</v>
      </c>
      <c r="OK52" s="9">
        <v>0</v>
      </c>
      <c r="OL52" s="38">
        <v>0</v>
      </c>
      <c r="OM52" s="38">
        <v>0</v>
      </c>
      <c r="ON52" s="9">
        <v>0</v>
      </c>
      <c r="OO52" s="9">
        <v>0</v>
      </c>
      <c r="OP52" s="38">
        <v>0</v>
      </c>
      <c r="OQ52" s="38">
        <v>0</v>
      </c>
      <c r="OR52" s="9">
        <v>0</v>
      </c>
      <c r="OS52" s="9">
        <v>0</v>
      </c>
      <c r="OT52" s="38">
        <v>0</v>
      </c>
      <c r="OU52" s="38">
        <v>0</v>
      </c>
      <c r="OV52" s="9">
        <v>0</v>
      </c>
      <c r="OW52" s="9">
        <v>0</v>
      </c>
    </row>
    <row r="53" spans="1:413">
      <c r="A53" s="97" t="s">
        <v>97</v>
      </c>
      <c r="B53" s="97"/>
      <c r="C53" s="97"/>
      <c r="D53" s="5"/>
      <c r="E53" s="37"/>
      <c r="F53" s="5"/>
      <c r="G53" s="5"/>
      <c r="H53" s="5"/>
      <c r="I53" s="37"/>
      <c r="J53" s="5"/>
      <c r="K53" s="5"/>
      <c r="L53" s="9"/>
      <c r="M53" s="9"/>
      <c r="N53" s="38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37"/>
      <c r="AU53" s="5"/>
      <c r="AV53" s="5"/>
      <c r="AW53" s="5"/>
      <c r="AX53" s="37"/>
      <c r="AY53" s="5"/>
      <c r="AZ53" s="5"/>
      <c r="BA53" s="9"/>
      <c r="BB53" s="9"/>
      <c r="BC53" s="38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37"/>
      <c r="CJ53" s="5"/>
      <c r="CK53" s="5"/>
      <c r="CL53" s="5"/>
      <c r="CM53" s="37"/>
      <c r="CN53" s="5"/>
      <c r="CO53" s="5"/>
      <c r="CP53" s="9"/>
      <c r="CQ53" s="9"/>
      <c r="CR53" s="38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37"/>
      <c r="DY53" s="5"/>
      <c r="DZ53" s="5"/>
      <c r="EA53" s="5"/>
      <c r="EB53" s="37"/>
      <c r="EC53" s="5"/>
      <c r="ED53" s="5"/>
      <c r="EE53" s="9"/>
      <c r="EF53" s="9"/>
      <c r="EG53" s="38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37"/>
      <c r="FN53" s="5"/>
      <c r="FO53" s="5"/>
      <c r="FP53" s="5"/>
      <c r="FQ53" s="37"/>
      <c r="FR53" s="5"/>
      <c r="FS53" s="5"/>
      <c r="FT53" s="9"/>
      <c r="FU53" s="9"/>
      <c r="FV53" s="38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37"/>
      <c r="HC53" s="5"/>
      <c r="HD53" s="5"/>
      <c r="HE53" s="5"/>
      <c r="HF53" s="37"/>
      <c r="HG53" s="5"/>
      <c r="HH53" s="5"/>
      <c r="HI53" s="9"/>
      <c r="HJ53" s="9"/>
      <c r="HK53" s="38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37"/>
      <c r="IR53" s="5"/>
      <c r="IS53" s="5"/>
      <c r="IT53" s="5"/>
      <c r="IU53" s="37"/>
      <c r="IV53" s="5"/>
      <c r="IW53" s="5"/>
      <c r="IX53" s="9"/>
      <c r="IY53" s="9"/>
      <c r="IZ53" s="38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37"/>
      <c r="KG53" s="5"/>
      <c r="KH53" s="5"/>
      <c r="KI53" s="5"/>
      <c r="KJ53" s="37"/>
      <c r="KK53" s="5"/>
      <c r="KL53" s="5"/>
      <c r="KM53" s="9"/>
      <c r="KN53" s="9"/>
      <c r="KO53" s="38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37"/>
      <c r="LV53" s="5"/>
      <c r="LW53" s="5"/>
      <c r="LX53" s="5"/>
      <c r="LY53" s="37"/>
      <c r="LZ53" s="5"/>
      <c r="MA53" s="5"/>
      <c r="MB53" s="9"/>
      <c r="MC53" s="9"/>
      <c r="MD53" s="38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38">
        <v>0</v>
      </c>
      <c r="NJ53" s="39" t="s">
        <v>50</v>
      </c>
      <c r="NK53" s="39" t="s">
        <v>50</v>
      </c>
      <c r="NL53" s="38">
        <v>0</v>
      </c>
      <c r="NM53" s="38">
        <v>0</v>
      </c>
      <c r="NN53" s="39" t="s">
        <v>50</v>
      </c>
      <c r="NO53" s="9">
        <v>0</v>
      </c>
      <c r="NP53" s="9">
        <v>0</v>
      </c>
      <c r="NQ53" s="5"/>
      <c r="NR53" s="9"/>
      <c r="NS53" s="38"/>
      <c r="NT53" s="38">
        <v>0</v>
      </c>
      <c r="NU53" s="39" t="s">
        <v>50</v>
      </c>
      <c r="NV53" s="38">
        <v>0</v>
      </c>
      <c r="NW53" s="9">
        <v>0</v>
      </c>
      <c r="NX53" s="9">
        <v>0</v>
      </c>
      <c r="NY53" s="38">
        <v>0</v>
      </c>
      <c r="NZ53" s="38">
        <v>0</v>
      </c>
      <c r="OA53" s="9">
        <v>0</v>
      </c>
      <c r="OB53" s="9">
        <v>0</v>
      </c>
      <c r="OC53" s="9">
        <v>0</v>
      </c>
      <c r="OD53" s="38">
        <v>0</v>
      </c>
      <c r="OE53" s="38">
        <v>0</v>
      </c>
      <c r="OF53" s="9">
        <v>0</v>
      </c>
      <c r="OG53" s="9">
        <v>0</v>
      </c>
      <c r="OH53" s="38">
        <v>0</v>
      </c>
      <c r="OI53" s="38">
        <v>0</v>
      </c>
      <c r="OJ53" s="9">
        <v>0</v>
      </c>
      <c r="OK53" s="9">
        <v>0</v>
      </c>
      <c r="OL53" s="38">
        <v>0</v>
      </c>
      <c r="OM53" s="38">
        <v>0</v>
      </c>
      <c r="ON53" s="9">
        <v>0</v>
      </c>
      <c r="OO53" s="9">
        <v>0</v>
      </c>
      <c r="OP53" s="38">
        <v>0</v>
      </c>
      <c r="OQ53" s="38">
        <v>0</v>
      </c>
      <c r="OR53" s="9">
        <v>0</v>
      </c>
      <c r="OS53" s="9">
        <v>0</v>
      </c>
      <c r="OT53" s="38">
        <v>0</v>
      </c>
      <c r="OU53" s="38">
        <v>0</v>
      </c>
      <c r="OV53" s="9">
        <v>0</v>
      </c>
      <c r="OW53" s="9">
        <v>0</v>
      </c>
    </row>
    <row r="54" spans="1:413" s="20" customFormat="1">
      <c r="A54" s="94" t="s">
        <v>98</v>
      </c>
      <c r="B54" s="94"/>
      <c r="C54" s="94"/>
      <c r="D54" s="15"/>
      <c r="E54" s="83"/>
      <c r="F54" s="15"/>
      <c r="G54" s="15"/>
      <c r="H54" s="15"/>
      <c r="I54" s="83"/>
      <c r="J54" s="15"/>
      <c r="K54" s="15"/>
      <c r="L54" s="18"/>
      <c r="M54" s="18"/>
      <c r="N54" s="84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8">
        <f>AB15*-1</f>
        <v>-1834200</v>
      </c>
      <c r="AC54" s="15"/>
      <c r="AD54" s="15"/>
      <c r="AE54" s="15"/>
      <c r="AF54" s="18">
        <f>AF15*-1</f>
        <v>-871761</v>
      </c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83"/>
      <c r="AU54" s="15"/>
      <c r="AV54" s="15"/>
      <c r="AW54" s="15"/>
      <c r="AX54" s="83"/>
      <c r="AY54" s="15"/>
      <c r="AZ54" s="15"/>
      <c r="BA54" s="18"/>
      <c r="BB54" s="18"/>
      <c r="BC54" s="84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8">
        <f>BQ15*-1</f>
        <v>0</v>
      </c>
      <c r="BR54" s="15"/>
      <c r="BS54" s="15"/>
      <c r="BT54" s="15"/>
      <c r="BU54" s="18">
        <f>BU15*-1</f>
        <v>0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83"/>
      <c r="CJ54" s="15"/>
      <c r="CK54" s="15"/>
      <c r="CL54" s="15"/>
      <c r="CM54" s="83"/>
      <c r="CN54" s="15"/>
      <c r="CO54" s="15"/>
      <c r="CP54" s="18"/>
      <c r="CQ54" s="18"/>
      <c r="CR54" s="84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83"/>
      <c r="DY54" s="15"/>
      <c r="DZ54" s="15"/>
      <c r="EA54" s="15"/>
      <c r="EB54" s="83"/>
      <c r="EC54" s="15"/>
      <c r="ED54" s="15"/>
      <c r="EE54" s="18"/>
      <c r="EF54" s="18"/>
      <c r="EG54" s="84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83"/>
      <c r="FN54" s="15"/>
      <c r="FO54" s="15"/>
      <c r="FP54" s="15"/>
      <c r="FQ54" s="83"/>
      <c r="FR54" s="15"/>
      <c r="FS54" s="15"/>
      <c r="FT54" s="18"/>
      <c r="FU54" s="18"/>
      <c r="FV54" s="84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83"/>
      <c r="HC54" s="15"/>
      <c r="HD54" s="15"/>
      <c r="HE54" s="15"/>
      <c r="HF54" s="83"/>
      <c r="HG54" s="15"/>
      <c r="HH54" s="15"/>
      <c r="HI54" s="18"/>
      <c r="HJ54" s="18"/>
      <c r="HK54" s="84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83"/>
      <c r="IR54" s="15"/>
      <c r="IS54" s="15"/>
      <c r="IT54" s="15"/>
      <c r="IU54" s="83"/>
      <c r="IV54" s="15"/>
      <c r="IW54" s="15"/>
      <c r="IX54" s="18"/>
      <c r="IY54" s="18"/>
      <c r="IZ54" s="84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83"/>
      <c r="KG54" s="15"/>
      <c r="KH54" s="15"/>
      <c r="KI54" s="15"/>
      <c r="KJ54" s="83"/>
      <c r="KK54" s="15"/>
      <c r="KL54" s="15"/>
      <c r="KM54" s="18"/>
      <c r="KN54" s="18"/>
      <c r="KO54" s="84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83"/>
      <c r="LV54" s="15"/>
      <c r="LW54" s="15"/>
      <c r="LX54" s="15"/>
      <c r="LY54" s="83"/>
      <c r="LZ54" s="15"/>
      <c r="MA54" s="15"/>
      <c r="MB54" s="18"/>
      <c r="MC54" s="18"/>
      <c r="MD54" s="84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8">
        <f>MR13*-1</f>
        <v>0</v>
      </c>
      <c r="MS54" s="15"/>
      <c r="MT54" s="15"/>
      <c r="MU54" s="15"/>
      <c r="MV54" s="18">
        <f>MV13*-1</f>
        <v>0</v>
      </c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84"/>
      <c r="NJ54" s="85"/>
      <c r="NK54" s="85"/>
      <c r="NL54" s="84"/>
      <c r="NM54" s="84"/>
      <c r="NN54" s="85"/>
      <c r="NO54" s="18"/>
      <c r="NP54" s="18"/>
      <c r="NQ54" s="15"/>
      <c r="NR54" s="18"/>
      <c r="NS54" s="84"/>
      <c r="NT54" s="84"/>
      <c r="NU54" s="85"/>
      <c r="NV54" s="84"/>
      <c r="NW54" s="18"/>
      <c r="NX54" s="18"/>
      <c r="NY54" s="84"/>
      <c r="NZ54" s="84"/>
      <c r="OA54" s="18"/>
      <c r="OB54" s="18"/>
      <c r="OC54" s="18"/>
      <c r="OD54" s="84"/>
      <c r="OE54" s="84"/>
      <c r="OF54" s="18"/>
      <c r="OG54" s="18"/>
      <c r="OH54" s="84"/>
      <c r="OI54" s="84"/>
      <c r="OJ54" s="18"/>
      <c r="OK54" s="18"/>
      <c r="OL54" s="84"/>
      <c r="OM54" s="84"/>
      <c r="ON54" s="18"/>
      <c r="OO54" s="18"/>
      <c r="OP54" s="84"/>
      <c r="OQ54" s="84"/>
      <c r="OR54" s="18"/>
      <c r="OS54" s="18"/>
      <c r="OT54" s="84"/>
      <c r="OU54" s="84"/>
      <c r="OV54" s="18"/>
      <c r="OW54" s="18"/>
    </row>
    <row r="55" spans="1:413" s="20" customFormat="1">
      <c r="A55" s="94" t="s">
        <v>99</v>
      </c>
      <c r="B55" s="94"/>
      <c r="C55" s="94"/>
      <c r="D55" s="15"/>
      <c r="E55" s="83"/>
      <c r="F55" s="15"/>
      <c r="G55" s="15"/>
      <c r="H55" s="15"/>
      <c r="I55" s="83"/>
      <c r="J55" s="15"/>
      <c r="K55" s="15"/>
      <c r="L55" s="18"/>
      <c r="M55" s="18"/>
      <c r="N55" s="8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8">
        <f>AB36*-1</f>
        <v>-9330205</v>
      </c>
      <c r="AC55" s="15"/>
      <c r="AD55" s="15"/>
      <c r="AE55" s="15"/>
      <c r="AF55" s="18">
        <f>AF36*-1</f>
        <v>-2193554</v>
      </c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83"/>
      <c r="AU55" s="15"/>
      <c r="AV55" s="15"/>
      <c r="AW55" s="15"/>
      <c r="AX55" s="83"/>
      <c r="AY55" s="15"/>
      <c r="AZ55" s="15"/>
      <c r="BA55" s="18"/>
      <c r="BB55" s="18"/>
      <c r="BC55" s="84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>
        <f t="shared" ref="BN55:BO55" si="0">BN36*-1</f>
        <v>0</v>
      </c>
      <c r="BO55" s="18">
        <f t="shared" si="0"/>
        <v>0</v>
      </c>
      <c r="BP55" s="18">
        <f>BP36*-1</f>
        <v>0</v>
      </c>
      <c r="BQ55" s="18">
        <f>BQ36*-1</f>
        <v>0</v>
      </c>
      <c r="BR55" s="18">
        <f t="shared" ref="BR55:BS55" si="1">BR36*-1</f>
        <v>0</v>
      </c>
      <c r="BS55" s="18">
        <f t="shared" si="1"/>
        <v>0</v>
      </c>
      <c r="BT55" s="18">
        <f>BT36*-1</f>
        <v>0</v>
      </c>
      <c r="BU55" s="18">
        <f>BU36*-1</f>
        <v>0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83"/>
      <c r="CJ55" s="15"/>
      <c r="CK55" s="15"/>
      <c r="CL55" s="15"/>
      <c r="CM55" s="83"/>
      <c r="CN55" s="15"/>
      <c r="CO55" s="15"/>
      <c r="CP55" s="18"/>
      <c r="CQ55" s="18"/>
      <c r="CR55" s="84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8">
        <f>DC36*-1</f>
        <v>0</v>
      </c>
      <c r="DD55" s="18">
        <f t="shared" ref="DD55" si="2">DD36*-1</f>
        <v>0</v>
      </c>
      <c r="DE55" s="18">
        <f>DE36*-1</f>
        <v>0</v>
      </c>
      <c r="DF55" s="18">
        <f>DF36*-1</f>
        <v>0</v>
      </c>
      <c r="DG55" s="18">
        <f>DG36*-1</f>
        <v>0</v>
      </c>
      <c r="DH55" s="18">
        <f t="shared" ref="DH55" si="3">DH36*-1</f>
        <v>0</v>
      </c>
      <c r="DI55" s="18">
        <f>DI36*-1</f>
        <v>0</v>
      </c>
      <c r="DJ55" s="18">
        <f>DJ36*-1</f>
        <v>0</v>
      </c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83"/>
      <c r="DY55" s="15"/>
      <c r="DZ55" s="15"/>
      <c r="EA55" s="15"/>
      <c r="EB55" s="83"/>
      <c r="EC55" s="15"/>
      <c r="ED55" s="15"/>
      <c r="EE55" s="18"/>
      <c r="EF55" s="18"/>
      <c r="EG55" s="84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8">
        <f>EY36*-1</f>
        <v>0</v>
      </c>
      <c r="EZ55" s="18">
        <f t="shared" ref="EZ55" si="4">EZ36*-1</f>
        <v>0</v>
      </c>
      <c r="FA55" s="18">
        <f>FA36*-1</f>
        <v>0</v>
      </c>
      <c r="FB55" s="18">
        <f>FB36*-1</f>
        <v>0</v>
      </c>
      <c r="FC55" s="18">
        <f>FC36*-1</f>
        <v>0</v>
      </c>
      <c r="FD55" s="18">
        <f t="shared" ref="FD55" si="5">FD36*-1</f>
        <v>0</v>
      </c>
      <c r="FE55" s="18">
        <f>FE36*-1</f>
        <v>0</v>
      </c>
      <c r="FF55" s="18">
        <f>FF36*-1</f>
        <v>0</v>
      </c>
      <c r="FG55" s="15"/>
      <c r="FH55" s="15"/>
      <c r="FI55" s="15"/>
      <c r="FJ55" s="15"/>
      <c r="FK55" s="15"/>
      <c r="FL55" s="15"/>
      <c r="FM55" s="83"/>
      <c r="FN55" s="15"/>
      <c r="FO55" s="15"/>
      <c r="FP55" s="15"/>
      <c r="FQ55" s="83"/>
      <c r="FR55" s="15"/>
      <c r="FS55" s="15"/>
      <c r="FT55" s="18"/>
      <c r="FU55" s="18"/>
      <c r="FV55" s="84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8">
        <f>GG36*-1</f>
        <v>0</v>
      </c>
      <c r="GH55" s="18">
        <f t="shared" ref="GH55" si="6">GH36*-1</f>
        <v>0</v>
      </c>
      <c r="GI55" s="18">
        <f>GI36*-1</f>
        <v>0</v>
      </c>
      <c r="GJ55" s="18">
        <f>GJ36*-1</f>
        <v>0</v>
      </c>
      <c r="GK55" s="18">
        <f>GK36*-1</f>
        <v>0</v>
      </c>
      <c r="GL55" s="18">
        <f t="shared" ref="GL55" si="7">GL36*-1</f>
        <v>0</v>
      </c>
      <c r="GM55" s="18">
        <f>GM36*-1</f>
        <v>0</v>
      </c>
      <c r="GN55" s="18">
        <f>GN36*-1</f>
        <v>0</v>
      </c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83"/>
      <c r="HC55" s="15"/>
      <c r="HD55" s="15"/>
      <c r="HE55" s="15"/>
      <c r="HF55" s="83"/>
      <c r="HG55" s="15"/>
      <c r="HH55" s="15"/>
      <c r="HI55" s="18"/>
      <c r="HJ55" s="18"/>
      <c r="HK55" s="84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8">
        <f>HV36*-1</f>
        <v>0</v>
      </c>
      <c r="HW55" s="18">
        <f t="shared" ref="HW55" si="8">HW36*-1</f>
        <v>0</v>
      </c>
      <c r="HX55" s="18">
        <f>HX36*-1</f>
        <v>0</v>
      </c>
      <c r="HY55" s="18">
        <f>HY36*-1</f>
        <v>0</v>
      </c>
      <c r="HZ55" s="18">
        <f>HZ36*-1</f>
        <v>0</v>
      </c>
      <c r="IA55" s="18">
        <f t="shared" ref="IA55" si="9">IA36*-1</f>
        <v>0</v>
      </c>
      <c r="IB55" s="18">
        <f>IB36*-1</f>
        <v>0</v>
      </c>
      <c r="IC55" s="18">
        <f>IC36*-1</f>
        <v>0</v>
      </c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83"/>
      <c r="IR55" s="15"/>
      <c r="IS55" s="15"/>
      <c r="IT55" s="15"/>
      <c r="IU55" s="83"/>
      <c r="IV55" s="15"/>
      <c r="IW55" s="15"/>
      <c r="IX55" s="18"/>
      <c r="IY55" s="18"/>
      <c r="IZ55" s="84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8">
        <f>JK36*-1</f>
        <v>0</v>
      </c>
      <c r="JL55" s="18">
        <f t="shared" ref="JL55" si="10">JL36*-1</f>
        <v>0</v>
      </c>
      <c r="JM55" s="18">
        <f>JM36*-1</f>
        <v>0</v>
      </c>
      <c r="JN55" s="18">
        <f>JN36*-1</f>
        <v>0</v>
      </c>
      <c r="JO55" s="18">
        <f>JO36*-1</f>
        <v>0</v>
      </c>
      <c r="JP55" s="18">
        <f t="shared" ref="JP55" si="11">JP36*-1</f>
        <v>0</v>
      </c>
      <c r="JQ55" s="18">
        <f>JQ36*-1</f>
        <v>0</v>
      </c>
      <c r="JR55" s="18">
        <f>JR36*-1</f>
        <v>0</v>
      </c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83"/>
      <c r="KG55" s="15"/>
      <c r="KH55" s="15"/>
      <c r="KI55" s="15"/>
      <c r="KJ55" s="83"/>
      <c r="KK55" s="15"/>
      <c r="KL55" s="15"/>
      <c r="KM55" s="18"/>
      <c r="KN55" s="18"/>
      <c r="KO55" s="84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8">
        <f>KZ36*-1</f>
        <v>0</v>
      </c>
      <c r="LA55" s="18">
        <f t="shared" ref="LA55" si="12">LA36*-1</f>
        <v>0</v>
      </c>
      <c r="LB55" s="18">
        <f>LB36*-1</f>
        <v>0</v>
      </c>
      <c r="LC55" s="18">
        <f>LC36*-1</f>
        <v>0</v>
      </c>
      <c r="LD55" s="18">
        <f>LD36*-1</f>
        <v>0</v>
      </c>
      <c r="LE55" s="18">
        <f t="shared" ref="LE55" si="13">LE36*-1</f>
        <v>0</v>
      </c>
      <c r="LF55" s="18">
        <f>LF36*-1</f>
        <v>0</v>
      </c>
      <c r="LG55" s="18">
        <f>LG36*-1</f>
        <v>0</v>
      </c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83"/>
      <c r="LV55" s="15"/>
      <c r="LW55" s="15"/>
      <c r="LX55" s="15"/>
      <c r="LY55" s="83"/>
      <c r="LZ55" s="15"/>
      <c r="MA55" s="15"/>
      <c r="MB55" s="18"/>
      <c r="MC55" s="18"/>
      <c r="MD55" s="84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8">
        <f>MO36*-1</f>
        <v>0</v>
      </c>
      <c r="MP55" s="18">
        <f t="shared" ref="MP55" si="14">MP36*-1</f>
        <v>0</v>
      </c>
      <c r="MQ55" s="18">
        <f>MQ36*-1</f>
        <v>0</v>
      </c>
      <c r="MR55" s="18">
        <f>MR36*-1</f>
        <v>0</v>
      </c>
      <c r="MS55" s="18">
        <f>MS36*-1</f>
        <v>0</v>
      </c>
      <c r="MT55" s="18">
        <f t="shared" ref="MT55" si="15">MT36*-1</f>
        <v>0</v>
      </c>
      <c r="MU55" s="18">
        <f>MU36*-1</f>
        <v>0</v>
      </c>
      <c r="MV55" s="18">
        <f>MV36*-1</f>
        <v>0</v>
      </c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84"/>
      <c r="NJ55" s="85"/>
      <c r="NK55" s="85"/>
      <c r="NL55" s="84"/>
      <c r="NM55" s="84"/>
      <c r="NN55" s="85"/>
      <c r="NO55" s="18"/>
      <c r="NP55" s="18"/>
      <c r="NQ55" s="15"/>
      <c r="NR55" s="18"/>
      <c r="NS55" s="84"/>
      <c r="NT55" s="84"/>
      <c r="NU55" s="85"/>
      <c r="NV55" s="84"/>
      <c r="NW55" s="18"/>
      <c r="NX55" s="18"/>
      <c r="NY55" s="84"/>
      <c r="NZ55" s="84"/>
      <c r="OA55" s="18"/>
      <c r="OB55" s="18"/>
      <c r="OC55" s="18"/>
      <c r="OD55" s="84"/>
      <c r="OE55" s="84"/>
      <c r="OF55" s="18"/>
      <c r="OG55" s="18"/>
      <c r="OH55" s="84"/>
      <c r="OI55" s="84"/>
      <c r="OJ55" s="18"/>
      <c r="OK55" s="18"/>
      <c r="OL55" s="84"/>
      <c r="OM55" s="84"/>
      <c r="ON55" s="18"/>
      <c r="OO55" s="18"/>
      <c r="OP55" s="84"/>
      <c r="OQ55" s="84"/>
      <c r="OR55" s="18"/>
      <c r="OS55" s="18"/>
      <c r="OT55" s="84"/>
      <c r="OU55" s="84"/>
      <c r="OV55" s="18"/>
      <c r="OW55" s="18"/>
    </row>
    <row r="56" spans="1:413" s="20" customFormat="1">
      <c r="A56" s="94" t="s">
        <v>100</v>
      </c>
      <c r="B56" s="94"/>
      <c r="C56" s="94"/>
      <c r="D56" s="15"/>
      <c r="E56" s="83"/>
      <c r="F56" s="15"/>
      <c r="G56" s="15"/>
      <c r="H56" s="15"/>
      <c r="I56" s="83"/>
      <c r="J56" s="15"/>
      <c r="K56" s="15"/>
      <c r="L56" s="18"/>
      <c r="M56" s="18"/>
      <c r="N56" s="84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83"/>
      <c r="AU56" s="15"/>
      <c r="AV56" s="15"/>
      <c r="AW56" s="15"/>
      <c r="AX56" s="83"/>
      <c r="AY56" s="15"/>
      <c r="AZ56" s="15"/>
      <c r="BA56" s="18"/>
      <c r="BB56" s="18"/>
      <c r="BC56" s="84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83"/>
      <c r="CJ56" s="15"/>
      <c r="CK56" s="15"/>
      <c r="CL56" s="15"/>
      <c r="CM56" s="83"/>
      <c r="CN56" s="15"/>
      <c r="CO56" s="15"/>
      <c r="CP56" s="18"/>
      <c r="CQ56" s="18"/>
      <c r="CR56" s="84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83"/>
      <c r="DY56" s="15"/>
      <c r="DZ56" s="15"/>
      <c r="EA56" s="15"/>
      <c r="EB56" s="83"/>
      <c r="EC56" s="15"/>
      <c r="ED56" s="15"/>
      <c r="EE56" s="18"/>
      <c r="EF56" s="18"/>
      <c r="EG56" s="84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83"/>
      <c r="FN56" s="15"/>
      <c r="FO56" s="15"/>
      <c r="FP56" s="15"/>
      <c r="FQ56" s="83"/>
      <c r="FR56" s="15"/>
      <c r="FS56" s="15"/>
      <c r="FT56" s="18"/>
      <c r="FU56" s="18"/>
      <c r="FV56" s="84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83"/>
      <c r="HC56" s="15"/>
      <c r="HD56" s="15"/>
      <c r="HE56" s="15"/>
      <c r="HF56" s="83"/>
      <c r="HG56" s="15"/>
      <c r="HH56" s="15"/>
      <c r="HI56" s="18"/>
      <c r="HJ56" s="18"/>
      <c r="HK56" s="84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83"/>
      <c r="IR56" s="15"/>
      <c r="IS56" s="15"/>
      <c r="IT56" s="15"/>
      <c r="IU56" s="83"/>
      <c r="IV56" s="15"/>
      <c r="IW56" s="15"/>
      <c r="IX56" s="18"/>
      <c r="IY56" s="18"/>
      <c r="IZ56" s="84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83"/>
      <c r="KG56" s="15"/>
      <c r="KH56" s="15"/>
      <c r="KI56" s="15"/>
      <c r="KJ56" s="83"/>
      <c r="KK56" s="15"/>
      <c r="KL56" s="15"/>
      <c r="KM56" s="18"/>
      <c r="KN56" s="18"/>
      <c r="KO56" s="84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83"/>
      <c r="LV56" s="15"/>
      <c r="LW56" s="15"/>
      <c r="LX56" s="15"/>
      <c r="LY56" s="83"/>
      <c r="LZ56" s="15"/>
      <c r="MA56" s="15"/>
      <c r="MB56" s="18"/>
      <c r="MC56" s="18"/>
      <c r="MD56" s="84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8">
        <f>MR14*-1</f>
        <v>-23949702</v>
      </c>
      <c r="MS56" s="15"/>
      <c r="MT56" s="15"/>
      <c r="MU56" s="15"/>
      <c r="MV56" s="18">
        <f>MV14*-1</f>
        <v>-7627174</v>
      </c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84"/>
      <c r="NJ56" s="85"/>
      <c r="NK56" s="85"/>
      <c r="NL56" s="84"/>
      <c r="NM56" s="84"/>
      <c r="NN56" s="85"/>
      <c r="NO56" s="18"/>
      <c r="NP56" s="18"/>
      <c r="NQ56" s="15"/>
      <c r="NR56" s="18"/>
      <c r="NS56" s="84"/>
      <c r="NT56" s="84"/>
      <c r="NU56" s="85"/>
      <c r="NV56" s="84"/>
      <c r="NW56" s="18"/>
      <c r="NX56" s="18"/>
      <c r="NY56" s="84"/>
      <c r="NZ56" s="84"/>
      <c r="OA56" s="18"/>
      <c r="OB56" s="18"/>
      <c r="OC56" s="18"/>
      <c r="OD56" s="84"/>
      <c r="OE56" s="84"/>
      <c r="OF56" s="18"/>
      <c r="OG56" s="18"/>
      <c r="OH56" s="84"/>
      <c r="OI56" s="84"/>
      <c r="OJ56" s="18"/>
      <c r="OK56" s="18"/>
      <c r="OL56" s="84"/>
      <c r="OM56" s="84"/>
      <c r="ON56" s="18"/>
      <c r="OO56" s="18"/>
      <c r="OP56" s="84"/>
      <c r="OQ56" s="84"/>
      <c r="OR56" s="18"/>
      <c r="OS56" s="18"/>
      <c r="OT56" s="84"/>
      <c r="OU56" s="84"/>
      <c r="OV56" s="18"/>
      <c r="OW56" s="18"/>
    </row>
    <row r="57" spans="1:413" s="20" customFormat="1">
      <c r="A57" s="94" t="s">
        <v>101</v>
      </c>
      <c r="B57" s="94"/>
      <c r="C57" s="94"/>
      <c r="D57" s="15"/>
      <c r="E57" s="83"/>
      <c r="F57" s="15"/>
      <c r="G57" s="15"/>
      <c r="H57" s="15"/>
      <c r="I57" s="83"/>
      <c r="J57" s="15"/>
      <c r="K57" s="15"/>
      <c r="L57" s="18"/>
      <c r="M57" s="18"/>
      <c r="N57" s="84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83"/>
      <c r="AU57" s="15"/>
      <c r="AV57" s="15"/>
      <c r="AW57" s="15"/>
      <c r="AX57" s="83"/>
      <c r="AY57" s="15"/>
      <c r="AZ57" s="15"/>
      <c r="BA57" s="18"/>
      <c r="BB57" s="18"/>
      <c r="BC57" s="84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83"/>
      <c r="CJ57" s="15"/>
      <c r="CK57" s="15"/>
      <c r="CL57" s="15"/>
      <c r="CM57" s="83"/>
      <c r="CN57" s="15"/>
      <c r="CO57" s="15"/>
      <c r="CP57" s="18"/>
      <c r="CQ57" s="18"/>
      <c r="CR57" s="84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83"/>
      <c r="DY57" s="15"/>
      <c r="DZ57" s="15"/>
      <c r="EA57" s="15"/>
      <c r="EB57" s="83"/>
      <c r="EC57" s="15"/>
      <c r="ED57" s="15"/>
      <c r="EE57" s="18"/>
      <c r="EF57" s="18"/>
      <c r="EG57" s="84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83"/>
      <c r="FN57" s="15"/>
      <c r="FO57" s="15"/>
      <c r="FP57" s="15"/>
      <c r="FQ57" s="83"/>
      <c r="FR57" s="15"/>
      <c r="FS57" s="15"/>
      <c r="FT57" s="18"/>
      <c r="FU57" s="18"/>
      <c r="FV57" s="84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83"/>
      <c r="HC57" s="15"/>
      <c r="HD57" s="15"/>
      <c r="HE57" s="15"/>
      <c r="HF57" s="83"/>
      <c r="HG57" s="15"/>
      <c r="HH57" s="15"/>
      <c r="HI57" s="18"/>
      <c r="HJ57" s="18"/>
      <c r="HK57" s="84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83"/>
      <c r="IR57" s="15"/>
      <c r="IS57" s="15"/>
      <c r="IT57" s="15"/>
      <c r="IU57" s="83"/>
      <c r="IV57" s="15"/>
      <c r="IW57" s="15"/>
      <c r="IX57" s="18"/>
      <c r="IY57" s="18"/>
      <c r="IZ57" s="84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83"/>
      <c r="KG57" s="15"/>
      <c r="KH57" s="15"/>
      <c r="KI57" s="15"/>
      <c r="KJ57" s="83"/>
      <c r="KK57" s="15"/>
      <c r="KL57" s="15"/>
      <c r="KM57" s="18"/>
      <c r="KN57" s="18"/>
      <c r="KO57" s="84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83"/>
      <c r="LV57" s="15"/>
      <c r="LW57" s="15"/>
      <c r="LX57" s="15"/>
      <c r="LY57" s="83"/>
      <c r="LZ57" s="15"/>
      <c r="MA57" s="15"/>
      <c r="MB57" s="18"/>
      <c r="MC57" s="18"/>
      <c r="MD57" s="84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>
        <v>8099</v>
      </c>
      <c r="MP57" s="15"/>
      <c r="MQ57" s="15"/>
      <c r="MR57" s="18"/>
      <c r="MS57" s="15">
        <v>50027</v>
      </c>
      <c r="MT57" s="15">
        <v>433265</v>
      </c>
      <c r="MU57" s="15"/>
      <c r="MV57" s="18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84"/>
      <c r="NJ57" s="85"/>
      <c r="NK57" s="85"/>
      <c r="NL57" s="84"/>
      <c r="NM57" s="84"/>
      <c r="NN57" s="85"/>
      <c r="NO57" s="18"/>
      <c r="NP57" s="18"/>
      <c r="NQ57" s="15"/>
      <c r="NR57" s="18"/>
      <c r="NS57" s="84"/>
      <c r="NT57" s="84"/>
      <c r="NU57" s="85"/>
      <c r="NV57" s="84"/>
      <c r="NW57" s="18"/>
      <c r="NX57" s="18"/>
      <c r="NY57" s="84"/>
      <c r="NZ57" s="84"/>
      <c r="OA57" s="18"/>
      <c r="OB57" s="18"/>
      <c r="OC57" s="18"/>
      <c r="OD57" s="84"/>
      <c r="OE57" s="84"/>
      <c r="OF57" s="18"/>
      <c r="OG57" s="18"/>
      <c r="OH57" s="84"/>
      <c r="OI57" s="84"/>
      <c r="OJ57" s="18"/>
      <c r="OK57" s="18"/>
      <c r="OL57" s="84"/>
      <c r="OM57" s="84"/>
      <c r="ON57" s="18"/>
      <c r="OO57" s="18"/>
      <c r="OP57" s="84"/>
      <c r="OQ57" s="84"/>
      <c r="OR57" s="18"/>
      <c r="OS57" s="18"/>
      <c r="OT57" s="84"/>
      <c r="OU57" s="84"/>
      <c r="OV57" s="18"/>
      <c r="OW57" s="18"/>
    </row>
    <row r="58" spans="1:413" s="20" customFormat="1">
      <c r="A58" s="94" t="s">
        <v>102</v>
      </c>
      <c r="B58" s="94"/>
      <c r="C58" s="94"/>
      <c r="D58" s="15"/>
      <c r="E58" s="83"/>
      <c r="F58" s="15"/>
      <c r="G58" s="15"/>
      <c r="H58" s="15"/>
      <c r="I58" s="83"/>
      <c r="J58" s="15"/>
      <c r="K58" s="15"/>
      <c r="L58" s="18"/>
      <c r="M58" s="18"/>
      <c r="N58" s="84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83"/>
      <c r="AU58" s="15"/>
      <c r="AV58" s="15"/>
      <c r="AW58" s="15"/>
      <c r="AX58" s="83"/>
      <c r="AY58" s="15"/>
      <c r="AZ58" s="15"/>
      <c r="BA58" s="18"/>
      <c r="BB58" s="18"/>
      <c r="BC58" s="84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83"/>
      <c r="CJ58" s="15"/>
      <c r="CK58" s="15"/>
      <c r="CL58" s="15"/>
      <c r="CM58" s="83"/>
      <c r="CN58" s="15"/>
      <c r="CO58" s="15"/>
      <c r="CP58" s="18"/>
      <c r="CQ58" s="18"/>
      <c r="CR58" s="84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83"/>
      <c r="DY58" s="15"/>
      <c r="DZ58" s="15"/>
      <c r="EA58" s="15"/>
      <c r="EB58" s="83"/>
      <c r="EC58" s="15"/>
      <c r="ED58" s="15"/>
      <c r="EE58" s="18"/>
      <c r="EF58" s="18"/>
      <c r="EG58" s="84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83"/>
      <c r="FN58" s="15"/>
      <c r="FO58" s="15"/>
      <c r="FP58" s="15"/>
      <c r="FQ58" s="83"/>
      <c r="FR58" s="15"/>
      <c r="FS58" s="15"/>
      <c r="FT58" s="18"/>
      <c r="FU58" s="18"/>
      <c r="FV58" s="84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83"/>
      <c r="HC58" s="15"/>
      <c r="HD58" s="15"/>
      <c r="HE58" s="15"/>
      <c r="HF58" s="83"/>
      <c r="HG58" s="15"/>
      <c r="HH58" s="15"/>
      <c r="HI58" s="18"/>
      <c r="HJ58" s="18"/>
      <c r="HK58" s="84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83"/>
      <c r="IR58" s="15"/>
      <c r="IS58" s="15"/>
      <c r="IT58" s="15"/>
      <c r="IU58" s="83"/>
      <c r="IV58" s="15"/>
      <c r="IW58" s="15"/>
      <c r="IX58" s="18"/>
      <c r="IY58" s="18"/>
      <c r="IZ58" s="84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83"/>
      <c r="KG58" s="15"/>
      <c r="KH58" s="15"/>
      <c r="KI58" s="15"/>
      <c r="KJ58" s="83"/>
      <c r="KK58" s="15"/>
      <c r="KL58" s="15"/>
      <c r="KM58" s="18"/>
      <c r="KN58" s="18"/>
      <c r="KO58" s="84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83"/>
      <c r="LV58" s="15"/>
      <c r="LW58" s="15"/>
      <c r="LX58" s="15"/>
      <c r="LY58" s="83"/>
      <c r="LZ58" s="15"/>
      <c r="MA58" s="15"/>
      <c r="MB58" s="18"/>
      <c r="MC58" s="18"/>
      <c r="MD58" s="84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>
        <v>-5</v>
      </c>
      <c r="MP58" s="15"/>
      <c r="MQ58" s="15"/>
      <c r="MR58" s="18"/>
      <c r="MS58" s="15"/>
      <c r="MT58" s="15"/>
      <c r="MU58" s="15"/>
      <c r="MV58" s="18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84"/>
      <c r="NJ58" s="85"/>
      <c r="NK58" s="85"/>
      <c r="NL58" s="84"/>
      <c r="NM58" s="84"/>
      <c r="NN58" s="85"/>
      <c r="NO58" s="18"/>
      <c r="NP58" s="18"/>
      <c r="NQ58" s="15"/>
      <c r="NR58" s="18"/>
      <c r="NS58" s="84"/>
      <c r="NT58" s="84"/>
      <c r="NU58" s="85"/>
      <c r="NV58" s="84"/>
      <c r="NW58" s="18"/>
      <c r="NX58" s="18"/>
      <c r="NY58" s="84"/>
      <c r="NZ58" s="84"/>
      <c r="OA58" s="18"/>
      <c r="OB58" s="18"/>
      <c r="OC58" s="18"/>
      <c r="OD58" s="84"/>
      <c r="OE58" s="84"/>
      <c r="OF58" s="18"/>
      <c r="OG58" s="18"/>
      <c r="OH58" s="84"/>
      <c r="OI58" s="84"/>
      <c r="OJ58" s="18"/>
      <c r="OK58" s="18"/>
      <c r="OL58" s="84"/>
      <c r="OM58" s="84"/>
      <c r="ON58" s="18"/>
      <c r="OO58" s="18"/>
      <c r="OP58" s="84"/>
      <c r="OQ58" s="84"/>
      <c r="OR58" s="18"/>
      <c r="OS58" s="18"/>
      <c r="OT58" s="84"/>
      <c r="OU58" s="84"/>
      <c r="OV58" s="18"/>
      <c r="OW58" s="18"/>
    </row>
    <row r="59" spans="1:413" s="20" customFormat="1">
      <c r="A59" s="94" t="s">
        <v>103</v>
      </c>
      <c r="B59" s="94"/>
      <c r="C59" s="94"/>
      <c r="D59" s="15"/>
      <c r="E59" s="83"/>
      <c r="F59" s="15"/>
      <c r="G59" s="15"/>
      <c r="H59" s="15"/>
      <c r="I59" s="83"/>
      <c r="J59" s="15"/>
      <c r="K59" s="15"/>
      <c r="L59" s="18"/>
      <c r="M59" s="18"/>
      <c r="N59" s="84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83"/>
      <c r="AU59" s="15"/>
      <c r="AV59" s="15"/>
      <c r="AW59" s="15"/>
      <c r="AX59" s="83"/>
      <c r="AY59" s="15"/>
      <c r="AZ59" s="15"/>
      <c r="BA59" s="18"/>
      <c r="BB59" s="18"/>
      <c r="BC59" s="84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83"/>
      <c r="CJ59" s="15"/>
      <c r="CK59" s="15"/>
      <c r="CL59" s="15"/>
      <c r="CM59" s="83"/>
      <c r="CN59" s="15"/>
      <c r="CO59" s="15"/>
      <c r="CP59" s="18"/>
      <c r="CQ59" s="18"/>
      <c r="CR59" s="84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83"/>
      <c r="DY59" s="15"/>
      <c r="DZ59" s="15"/>
      <c r="EA59" s="15"/>
      <c r="EB59" s="83"/>
      <c r="EC59" s="15"/>
      <c r="ED59" s="15"/>
      <c r="EE59" s="18"/>
      <c r="EF59" s="18"/>
      <c r="EG59" s="84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83"/>
      <c r="FN59" s="15"/>
      <c r="FO59" s="15"/>
      <c r="FP59" s="15"/>
      <c r="FQ59" s="83"/>
      <c r="FR59" s="15"/>
      <c r="FS59" s="15"/>
      <c r="FT59" s="18"/>
      <c r="FU59" s="18"/>
      <c r="FV59" s="84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83"/>
      <c r="HC59" s="15"/>
      <c r="HD59" s="15"/>
      <c r="HE59" s="15"/>
      <c r="HF59" s="83"/>
      <c r="HG59" s="15"/>
      <c r="HH59" s="15"/>
      <c r="HI59" s="18"/>
      <c r="HJ59" s="18"/>
      <c r="HK59" s="84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83"/>
      <c r="IR59" s="15"/>
      <c r="IS59" s="15"/>
      <c r="IT59" s="15"/>
      <c r="IU59" s="83"/>
      <c r="IV59" s="15"/>
      <c r="IW59" s="15"/>
      <c r="IX59" s="18"/>
      <c r="IY59" s="18"/>
      <c r="IZ59" s="84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83"/>
      <c r="KG59" s="15"/>
      <c r="KH59" s="15"/>
      <c r="KI59" s="15"/>
      <c r="KJ59" s="83"/>
      <c r="KK59" s="15"/>
      <c r="KL59" s="15"/>
      <c r="KM59" s="18"/>
      <c r="KN59" s="18"/>
      <c r="KO59" s="84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83"/>
      <c r="LV59" s="15"/>
      <c r="LW59" s="15"/>
      <c r="LX59" s="15"/>
      <c r="LY59" s="83"/>
      <c r="LZ59" s="15"/>
      <c r="MA59" s="15"/>
      <c r="MB59" s="18"/>
      <c r="MC59" s="18"/>
      <c r="MD59" s="84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>
        <v>-42</v>
      </c>
      <c r="MP59" s="15"/>
      <c r="MQ59" s="15"/>
      <c r="MR59" s="18"/>
      <c r="MS59" s="15">
        <v>-53</v>
      </c>
      <c r="MT59" s="15">
        <v>-4654</v>
      </c>
      <c r="MU59" s="15"/>
      <c r="MV59" s="18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84"/>
      <c r="NJ59" s="85"/>
      <c r="NK59" s="85"/>
      <c r="NL59" s="84"/>
      <c r="NM59" s="84"/>
      <c r="NN59" s="85"/>
      <c r="NO59" s="18"/>
      <c r="NP59" s="18"/>
      <c r="NQ59" s="15"/>
      <c r="NR59" s="18"/>
      <c r="NS59" s="84"/>
      <c r="NT59" s="84"/>
      <c r="NU59" s="85"/>
      <c r="NV59" s="84"/>
      <c r="NW59" s="18"/>
      <c r="NX59" s="18"/>
      <c r="NY59" s="84"/>
      <c r="NZ59" s="84"/>
      <c r="OA59" s="18"/>
      <c r="OB59" s="18"/>
      <c r="OC59" s="18"/>
      <c r="OD59" s="84"/>
      <c r="OE59" s="84"/>
      <c r="OF59" s="18"/>
      <c r="OG59" s="18"/>
      <c r="OH59" s="84"/>
      <c r="OI59" s="84"/>
      <c r="OJ59" s="18"/>
      <c r="OK59" s="18"/>
      <c r="OL59" s="84"/>
      <c r="OM59" s="84"/>
      <c r="ON59" s="18"/>
      <c r="OO59" s="18"/>
      <c r="OP59" s="84"/>
      <c r="OQ59" s="84"/>
      <c r="OR59" s="18"/>
      <c r="OS59" s="18"/>
      <c r="OT59" s="84"/>
      <c r="OU59" s="84"/>
      <c r="OV59" s="18"/>
      <c r="OW59" s="18"/>
    </row>
    <row r="60" spans="1:413" s="20" customFormat="1">
      <c r="A60" s="94" t="s">
        <v>104</v>
      </c>
      <c r="B60" s="94"/>
      <c r="C60" s="94"/>
      <c r="D60" s="15"/>
      <c r="E60" s="83"/>
      <c r="F60" s="15"/>
      <c r="G60" s="15"/>
      <c r="H60" s="15"/>
      <c r="I60" s="83"/>
      <c r="J60" s="15"/>
      <c r="K60" s="15"/>
      <c r="L60" s="18"/>
      <c r="M60" s="18"/>
      <c r="N60" s="8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83"/>
      <c r="AU60" s="15"/>
      <c r="AV60" s="15"/>
      <c r="AW60" s="15"/>
      <c r="AX60" s="83"/>
      <c r="AY60" s="15"/>
      <c r="AZ60" s="15"/>
      <c r="BA60" s="18"/>
      <c r="BB60" s="18"/>
      <c r="BC60" s="84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83"/>
      <c r="CJ60" s="15"/>
      <c r="CK60" s="15"/>
      <c r="CL60" s="15"/>
      <c r="CM60" s="83"/>
      <c r="CN60" s="15"/>
      <c r="CO60" s="15"/>
      <c r="CP60" s="18"/>
      <c r="CQ60" s="18"/>
      <c r="CR60" s="84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83"/>
      <c r="DY60" s="15"/>
      <c r="DZ60" s="15"/>
      <c r="EA60" s="15"/>
      <c r="EB60" s="83"/>
      <c r="EC60" s="15"/>
      <c r="ED60" s="15"/>
      <c r="EE60" s="18"/>
      <c r="EF60" s="18"/>
      <c r="EG60" s="84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83"/>
      <c r="FN60" s="15"/>
      <c r="FO60" s="15"/>
      <c r="FP60" s="15"/>
      <c r="FQ60" s="83"/>
      <c r="FR60" s="15"/>
      <c r="FS60" s="15"/>
      <c r="FT60" s="18"/>
      <c r="FU60" s="18"/>
      <c r="FV60" s="84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83"/>
      <c r="HC60" s="15"/>
      <c r="HD60" s="15"/>
      <c r="HE60" s="15"/>
      <c r="HF60" s="83"/>
      <c r="HG60" s="15"/>
      <c r="HH60" s="15"/>
      <c r="HI60" s="18"/>
      <c r="HJ60" s="18"/>
      <c r="HK60" s="84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83"/>
      <c r="IR60" s="15"/>
      <c r="IS60" s="15"/>
      <c r="IT60" s="15"/>
      <c r="IU60" s="83"/>
      <c r="IV60" s="15"/>
      <c r="IW60" s="15"/>
      <c r="IX60" s="18"/>
      <c r="IY60" s="18"/>
      <c r="IZ60" s="84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83"/>
      <c r="KG60" s="15"/>
      <c r="KH60" s="15"/>
      <c r="KI60" s="15"/>
      <c r="KJ60" s="83"/>
      <c r="KK60" s="15"/>
      <c r="KL60" s="15"/>
      <c r="KM60" s="18"/>
      <c r="KN60" s="18"/>
      <c r="KO60" s="84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83"/>
      <c r="LV60" s="15"/>
      <c r="LW60" s="15"/>
      <c r="LX60" s="15"/>
      <c r="LY60" s="83"/>
      <c r="LZ60" s="15"/>
      <c r="MA60" s="15"/>
      <c r="MB60" s="18"/>
      <c r="MC60" s="18"/>
      <c r="MD60" s="84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>
        <v>-998</v>
      </c>
      <c r="MP60" s="15"/>
      <c r="MQ60" s="15"/>
      <c r="MR60" s="18"/>
      <c r="MS60" s="15"/>
      <c r="MT60" s="15"/>
      <c r="MU60" s="15"/>
      <c r="MV60" s="18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84"/>
      <c r="NJ60" s="85"/>
      <c r="NK60" s="85"/>
      <c r="NL60" s="84"/>
      <c r="NM60" s="84"/>
      <c r="NN60" s="85"/>
      <c r="NO60" s="18"/>
      <c r="NP60" s="18"/>
      <c r="NQ60" s="15"/>
      <c r="NR60" s="18"/>
      <c r="NS60" s="84"/>
      <c r="NT60" s="84"/>
      <c r="NU60" s="85"/>
      <c r="NV60" s="84"/>
      <c r="NW60" s="18"/>
      <c r="NX60" s="18"/>
      <c r="NY60" s="84"/>
      <c r="NZ60" s="84"/>
      <c r="OA60" s="18"/>
      <c r="OB60" s="18"/>
      <c r="OC60" s="18"/>
      <c r="OD60" s="84"/>
      <c r="OE60" s="84"/>
      <c r="OF60" s="18"/>
      <c r="OG60" s="18"/>
      <c r="OH60" s="84"/>
      <c r="OI60" s="84"/>
      <c r="OJ60" s="18"/>
      <c r="OK60" s="18"/>
      <c r="OL60" s="84"/>
      <c r="OM60" s="84"/>
      <c r="ON60" s="18"/>
      <c r="OO60" s="18"/>
      <c r="OP60" s="84"/>
      <c r="OQ60" s="84"/>
      <c r="OR60" s="18"/>
      <c r="OS60" s="18"/>
      <c r="OT60" s="84"/>
      <c r="OU60" s="84"/>
      <c r="OV60" s="18"/>
      <c r="OW60" s="18"/>
    </row>
    <row r="61" spans="1:413" s="20" customFormat="1">
      <c r="A61" s="94" t="s">
        <v>105</v>
      </c>
      <c r="B61" s="94"/>
      <c r="C61" s="94"/>
      <c r="D61" s="15"/>
      <c r="E61" s="83"/>
      <c r="F61" s="15"/>
      <c r="G61" s="15"/>
      <c r="H61" s="15"/>
      <c r="I61" s="83"/>
      <c r="J61" s="15"/>
      <c r="K61" s="15"/>
      <c r="L61" s="18"/>
      <c r="M61" s="18"/>
      <c r="N61" s="8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83"/>
      <c r="AU61" s="15"/>
      <c r="AV61" s="15"/>
      <c r="AW61" s="15"/>
      <c r="AX61" s="83"/>
      <c r="AY61" s="15"/>
      <c r="AZ61" s="15"/>
      <c r="BA61" s="18"/>
      <c r="BB61" s="18"/>
      <c r="BC61" s="84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83"/>
      <c r="CJ61" s="15"/>
      <c r="CK61" s="15"/>
      <c r="CL61" s="15"/>
      <c r="CM61" s="83"/>
      <c r="CN61" s="15"/>
      <c r="CO61" s="15"/>
      <c r="CP61" s="18"/>
      <c r="CQ61" s="18"/>
      <c r="CR61" s="84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83"/>
      <c r="DY61" s="15"/>
      <c r="DZ61" s="15"/>
      <c r="EA61" s="15"/>
      <c r="EB61" s="83"/>
      <c r="EC61" s="15"/>
      <c r="ED61" s="15"/>
      <c r="EE61" s="18"/>
      <c r="EF61" s="18"/>
      <c r="EG61" s="84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83"/>
      <c r="FN61" s="15"/>
      <c r="FO61" s="15"/>
      <c r="FP61" s="15"/>
      <c r="FQ61" s="83"/>
      <c r="FR61" s="15"/>
      <c r="FS61" s="15"/>
      <c r="FT61" s="18"/>
      <c r="FU61" s="18"/>
      <c r="FV61" s="84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83"/>
      <c r="HC61" s="15"/>
      <c r="HD61" s="15"/>
      <c r="HE61" s="15"/>
      <c r="HF61" s="83"/>
      <c r="HG61" s="15"/>
      <c r="HH61" s="15"/>
      <c r="HI61" s="18"/>
      <c r="HJ61" s="18"/>
      <c r="HK61" s="84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83"/>
      <c r="IR61" s="15"/>
      <c r="IS61" s="15"/>
      <c r="IT61" s="15"/>
      <c r="IU61" s="83"/>
      <c r="IV61" s="15"/>
      <c r="IW61" s="15"/>
      <c r="IX61" s="18"/>
      <c r="IY61" s="18"/>
      <c r="IZ61" s="84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83"/>
      <c r="KG61" s="15"/>
      <c r="KH61" s="15"/>
      <c r="KI61" s="15"/>
      <c r="KJ61" s="83"/>
      <c r="KK61" s="15"/>
      <c r="KL61" s="15"/>
      <c r="KM61" s="18"/>
      <c r="KN61" s="18"/>
      <c r="KO61" s="84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83"/>
      <c r="LV61" s="15"/>
      <c r="LW61" s="15"/>
      <c r="LX61" s="15"/>
      <c r="LY61" s="83"/>
      <c r="LZ61" s="15"/>
      <c r="MA61" s="15"/>
      <c r="MB61" s="18"/>
      <c r="MC61" s="18"/>
      <c r="MD61" s="84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>
        <v>1</v>
      </c>
      <c r="MP61" s="15"/>
      <c r="MQ61" s="15"/>
      <c r="MR61" s="18"/>
      <c r="MS61" s="15">
        <v>10</v>
      </c>
      <c r="MT61" s="15">
        <v>52</v>
      </c>
      <c r="MU61" s="15"/>
      <c r="MV61" s="18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84"/>
      <c r="NJ61" s="85"/>
      <c r="NK61" s="85"/>
      <c r="NL61" s="84"/>
      <c r="NM61" s="84"/>
      <c r="NN61" s="85"/>
      <c r="NO61" s="18"/>
      <c r="NP61" s="18"/>
      <c r="NQ61" s="15"/>
      <c r="NR61" s="18"/>
      <c r="NS61" s="84"/>
      <c r="NT61" s="84"/>
      <c r="NU61" s="85"/>
      <c r="NV61" s="84"/>
      <c r="NW61" s="18"/>
      <c r="NX61" s="18"/>
      <c r="NY61" s="84"/>
      <c r="NZ61" s="84"/>
      <c r="OA61" s="18"/>
      <c r="OB61" s="18"/>
      <c r="OC61" s="18"/>
      <c r="OD61" s="84"/>
      <c r="OE61" s="84"/>
      <c r="OF61" s="18"/>
      <c r="OG61" s="18"/>
      <c r="OH61" s="84"/>
      <c r="OI61" s="84"/>
      <c r="OJ61" s="18"/>
      <c r="OK61" s="18"/>
      <c r="OL61" s="84"/>
      <c r="OM61" s="84"/>
      <c r="ON61" s="18"/>
      <c r="OO61" s="18"/>
      <c r="OP61" s="84"/>
      <c r="OQ61" s="84"/>
      <c r="OR61" s="18"/>
      <c r="OS61" s="18"/>
      <c r="OT61" s="84"/>
      <c r="OU61" s="84"/>
      <c r="OV61" s="18"/>
      <c r="OW61" s="18"/>
    </row>
    <row r="62" spans="1:413" s="20" customFormat="1">
      <c r="A62" s="94" t="s">
        <v>106</v>
      </c>
      <c r="B62" s="94"/>
      <c r="C62" s="94"/>
      <c r="D62" s="15"/>
      <c r="E62" s="83"/>
      <c r="F62" s="15"/>
      <c r="G62" s="15"/>
      <c r="H62" s="15"/>
      <c r="I62" s="83"/>
      <c r="J62" s="15"/>
      <c r="K62" s="15"/>
      <c r="L62" s="18"/>
      <c r="M62" s="18"/>
      <c r="N62" s="84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83"/>
      <c r="AU62" s="15"/>
      <c r="AV62" s="15"/>
      <c r="AW62" s="15"/>
      <c r="AX62" s="83"/>
      <c r="AY62" s="15"/>
      <c r="AZ62" s="15"/>
      <c r="BA62" s="18"/>
      <c r="BB62" s="18"/>
      <c r="BC62" s="84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83"/>
      <c r="CJ62" s="15"/>
      <c r="CK62" s="15"/>
      <c r="CL62" s="15"/>
      <c r="CM62" s="83"/>
      <c r="CN62" s="15"/>
      <c r="CO62" s="15"/>
      <c r="CP62" s="18"/>
      <c r="CQ62" s="18"/>
      <c r="CR62" s="84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83"/>
      <c r="DY62" s="15"/>
      <c r="DZ62" s="15"/>
      <c r="EA62" s="15"/>
      <c r="EB62" s="83"/>
      <c r="EC62" s="15"/>
      <c r="ED62" s="15"/>
      <c r="EE62" s="18"/>
      <c r="EF62" s="18"/>
      <c r="EG62" s="84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83"/>
      <c r="FN62" s="15"/>
      <c r="FO62" s="15"/>
      <c r="FP62" s="15"/>
      <c r="FQ62" s="83"/>
      <c r="FR62" s="15"/>
      <c r="FS62" s="15"/>
      <c r="FT62" s="18"/>
      <c r="FU62" s="18"/>
      <c r="FV62" s="84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83"/>
      <c r="HC62" s="15"/>
      <c r="HD62" s="15"/>
      <c r="HE62" s="15"/>
      <c r="HF62" s="83"/>
      <c r="HG62" s="15"/>
      <c r="HH62" s="15"/>
      <c r="HI62" s="18"/>
      <c r="HJ62" s="18"/>
      <c r="HK62" s="84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83"/>
      <c r="IR62" s="15"/>
      <c r="IS62" s="15"/>
      <c r="IT62" s="15"/>
      <c r="IU62" s="83"/>
      <c r="IV62" s="15"/>
      <c r="IW62" s="15"/>
      <c r="IX62" s="18"/>
      <c r="IY62" s="18"/>
      <c r="IZ62" s="84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83"/>
      <c r="KG62" s="15"/>
      <c r="KH62" s="15"/>
      <c r="KI62" s="15"/>
      <c r="KJ62" s="83"/>
      <c r="KK62" s="15"/>
      <c r="KL62" s="15"/>
      <c r="KM62" s="18"/>
      <c r="KN62" s="18"/>
      <c r="KO62" s="84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83"/>
      <c r="LV62" s="15"/>
      <c r="LW62" s="15"/>
      <c r="LX62" s="15"/>
      <c r="LY62" s="83"/>
      <c r="LZ62" s="15"/>
      <c r="MA62" s="15"/>
      <c r="MB62" s="18"/>
      <c r="MC62" s="18"/>
      <c r="MD62" s="84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>
        <v>1</v>
      </c>
      <c r="MP62" s="15"/>
      <c r="MQ62" s="15"/>
      <c r="MR62" s="18"/>
      <c r="MS62" s="15"/>
      <c r="MT62" s="15">
        <v>-5</v>
      </c>
      <c r="MU62" s="15"/>
      <c r="MV62" s="18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84"/>
      <c r="NJ62" s="85"/>
      <c r="NK62" s="85"/>
      <c r="NL62" s="84"/>
      <c r="NM62" s="84"/>
      <c r="NN62" s="85"/>
      <c r="NO62" s="18"/>
      <c r="NP62" s="18"/>
      <c r="NQ62" s="15"/>
      <c r="NR62" s="18"/>
      <c r="NS62" s="84"/>
      <c r="NT62" s="84"/>
      <c r="NU62" s="85"/>
      <c r="NV62" s="84"/>
      <c r="NW62" s="18"/>
      <c r="NX62" s="18"/>
      <c r="NY62" s="84"/>
      <c r="NZ62" s="84"/>
      <c r="OA62" s="18"/>
      <c r="OB62" s="18"/>
      <c r="OC62" s="18"/>
      <c r="OD62" s="84"/>
      <c r="OE62" s="84"/>
      <c r="OF62" s="18"/>
      <c r="OG62" s="18"/>
      <c r="OH62" s="84"/>
      <c r="OI62" s="84"/>
      <c r="OJ62" s="18"/>
      <c r="OK62" s="18"/>
      <c r="OL62" s="84"/>
      <c r="OM62" s="84"/>
      <c r="ON62" s="18"/>
      <c r="OO62" s="18"/>
      <c r="OP62" s="84"/>
      <c r="OQ62" s="84"/>
      <c r="OR62" s="18"/>
      <c r="OS62" s="18"/>
      <c r="OT62" s="84"/>
      <c r="OU62" s="84"/>
      <c r="OV62" s="18"/>
      <c r="OW62" s="18"/>
    </row>
    <row r="63" spans="1:413" s="20" customFormat="1">
      <c r="A63" s="94" t="s">
        <v>107</v>
      </c>
      <c r="B63" s="94"/>
      <c r="C63" s="94"/>
      <c r="D63" s="15"/>
      <c r="E63" s="83"/>
      <c r="F63" s="15"/>
      <c r="G63" s="15"/>
      <c r="H63" s="15"/>
      <c r="I63" s="83"/>
      <c r="J63" s="15"/>
      <c r="K63" s="15"/>
      <c r="L63" s="18"/>
      <c r="M63" s="18"/>
      <c r="N63" s="84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83"/>
      <c r="AU63" s="15"/>
      <c r="AV63" s="15"/>
      <c r="AW63" s="15"/>
      <c r="AX63" s="83"/>
      <c r="AY63" s="15"/>
      <c r="AZ63" s="15"/>
      <c r="BA63" s="18"/>
      <c r="BB63" s="18"/>
      <c r="BC63" s="84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83"/>
      <c r="CJ63" s="15"/>
      <c r="CK63" s="15"/>
      <c r="CL63" s="15"/>
      <c r="CM63" s="83"/>
      <c r="CN63" s="15"/>
      <c r="CO63" s="15"/>
      <c r="CP63" s="18"/>
      <c r="CQ63" s="18"/>
      <c r="CR63" s="84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83"/>
      <c r="DY63" s="15"/>
      <c r="DZ63" s="15"/>
      <c r="EA63" s="15"/>
      <c r="EB63" s="83"/>
      <c r="EC63" s="15"/>
      <c r="ED63" s="15"/>
      <c r="EE63" s="18"/>
      <c r="EF63" s="18"/>
      <c r="EG63" s="84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83"/>
      <c r="FN63" s="15"/>
      <c r="FO63" s="15"/>
      <c r="FP63" s="15"/>
      <c r="FQ63" s="83"/>
      <c r="FR63" s="15"/>
      <c r="FS63" s="15"/>
      <c r="FT63" s="18"/>
      <c r="FU63" s="18"/>
      <c r="FV63" s="84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83"/>
      <c r="HC63" s="15"/>
      <c r="HD63" s="15"/>
      <c r="HE63" s="15"/>
      <c r="HF63" s="83"/>
      <c r="HG63" s="15"/>
      <c r="HH63" s="15"/>
      <c r="HI63" s="18"/>
      <c r="HJ63" s="18"/>
      <c r="HK63" s="84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83"/>
      <c r="IR63" s="15"/>
      <c r="IS63" s="15"/>
      <c r="IT63" s="15"/>
      <c r="IU63" s="83"/>
      <c r="IV63" s="15"/>
      <c r="IW63" s="15"/>
      <c r="IX63" s="18"/>
      <c r="IY63" s="18"/>
      <c r="IZ63" s="84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83"/>
      <c r="KG63" s="15"/>
      <c r="KH63" s="15"/>
      <c r="KI63" s="15"/>
      <c r="KJ63" s="83"/>
      <c r="KK63" s="15"/>
      <c r="KL63" s="15"/>
      <c r="KM63" s="18"/>
      <c r="KN63" s="18"/>
      <c r="KO63" s="84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83"/>
      <c r="LV63" s="15"/>
      <c r="LW63" s="15"/>
      <c r="LX63" s="15"/>
      <c r="LY63" s="83"/>
      <c r="LZ63" s="15"/>
      <c r="MA63" s="15"/>
      <c r="MB63" s="18"/>
      <c r="MC63" s="18"/>
      <c r="MD63" s="84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8"/>
      <c r="MS63" s="15">
        <v>2632</v>
      </c>
      <c r="MT63" s="15">
        <v>444650</v>
      </c>
      <c r="MU63" s="15"/>
      <c r="MV63" s="18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84"/>
      <c r="NJ63" s="85"/>
      <c r="NK63" s="85"/>
      <c r="NL63" s="84"/>
      <c r="NM63" s="84"/>
      <c r="NN63" s="85"/>
      <c r="NO63" s="18"/>
      <c r="NP63" s="18"/>
      <c r="NQ63" s="15"/>
      <c r="NR63" s="18"/>
      <c r="NS63" s="84"/>
      <c r="NT63" s="84"/>
      <c r="NU63" s="85"/>
      <c r="NV63" s="84"/>
      <c r="NW63" s="18"/>
      <c r="NX63" s="18"/>
      <c r="NY63" s="84"/>
      <c r="NZ63" s="84"/>
      <c r="OA63" s="18"/>
      <c r="OB63" s="18"/>
      <c r="OC63" s="18"/>
      <c r="OD63" s="84"/>
      <c r="OE63" s="84"/>
      <c r="OF63" s="18"/>
      <c r="OG63" s="18"/>
      <c r="OH63" s="84"/>
      <c r="OI63" s="84"/>
      <c r="OJ63" s="18"/>
      <c r="OK63" s="18"/>
      <c r="OL63" s="84"/>
      <c r="OM63" s="84"/>
      <c r="ON63" s="18"/>
      <c r="OO63" s="18"/>
      <c r="OP63" s="84"/>
      <c r="OQ63" s="84"/>
      <c r="OR63" s="18"/>
      <c r="OS63" s="18"/>
      <c r="OT63" s="84"/>
      <c r="OU63" s="84"/>
      <c r="OV63" s="18"/>
      <c r="OW63" s="18"/>
    </row>
    <row r="64" spans="1:413" s="20" customFormat="1">
      <c r="A64" s="94" t="s">
        <v>108</v>
      </c>
      <c r="B64" s="94"/>
      <c r="C64" s="94"/>
      <c r="D64" s="15"/>
      <c r="E64" s="83"/>
      <c r="F64" s="15"/>
      <c r="G64" s="15"/>
      <c r="H64" s="15"/>
      <c r="I64" s="83"/>
      <c r="J64" s="15"/>
      <c r="K64" s="15"/>
      <c r="L64" s="18"/>
      <c r="M64" s="18"/>
      <c r="N64" s="84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83"/>
      <c r="AU64" s="15"/>
      <c r="AV64" s="15"/>
      <c r="AW64" s="15"/>
      <c r="AX64" s="83"/>
      <c r="AY64" s="15"/>
      <c r="AZ64" s="15"/>
      <c r="BA64" s="18"/>
      <c r="BB64" s="18"/>
      <c r="BC64" s="84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83"/>
      <c r="CJ64" s="15"/>
      <c r="CK64" s="15"/>
      <c r="CL64" s="15"/>
      <c r="CM64" s="83"/>
      <c r="CN64" s="15"/>
      <c r="CO64" s="15"/>
      <c r="CP64" s="18"/>
      <c r="CQ64" s="18"/>
      <c r="CR64" s="84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83"/>
      <c r="DY64" s="15"/>
      <c r="DZ64" s="15"/>
      <c r="EA64" s="15"/>
      <c r="EB64" s="83"/>
      <c r="EC64" s="15"/>
      <c r="ED64" s="15"/>
      <c r="EE64" s="18"/>
      <c r="EF64" s="18"/>
      <c r="EG64" s="84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83"/>
      <c r="FN64" s="15"/>
      <c r="FO64" s="15"/>
      <c r="FP64" s="15"/>
      <c r="FQ64" s="83"/>
      <c r="FR64" s="15"/>
      <c r="FS64" s="15"/>
      <c r="FT64" s="18"/>
      <c r="FU64" s="18"/>
      <c r="FV64" s="84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83"/>
      <c r="HC64" s="15"/>
      <c r="HD64" s="15"/>
      <c r="HE64" s="15"/>
      <c r="HF64" s="83"/>
      <c r="HG64" s="15"/>
      <c r="HH64" s="15"/>
      <c r="HI64" s="18"/>
      <c r="HJ64" s="18"/>
      <c r="HK64" s="84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83"/>
      <c r="IR64" s="15"/>
      <c r="IS64" s="15"/>
      <c r="IT64" s="15"/>
      <c r="IU64" s="83"/>
      <c r="IV64" s="15"/>
      <c r="IW64" s="15"/>
      <c r="IX64" s="18"/>
      <c r="IY64" s="18"/>
      <c r="IZ64" s="84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83"/>
      <c r="KG64" s="15"/>
      <c r="KH64" s="15"/>
      <c r="KI64" s="15"/>
      <c r="KJ64" s="83"/>
      <c r="KK64" s="15"/>
      <c r="KL64" s="15"/>
      <c r="KM64" s="18"/>
      <c r="KN64" s="18"/>
      <c r="KO64" s="84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83"/>
      <c r="LV64" s="15"/>
      <c r="LW64" s="15"/>
      <c r="LX64" s="15"/>
      <c r="LY64" s="83"/>
      <c r="LZ64" s="15"/>
      <c r="MA64" s="15"/>
      <c r="MB64" s="18"/>
      <c r="MC64" s="18"/>
      <c r="MD64" s="84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8"/>
      <c r="MS64" s="15"/>
      <c r="MT64" s="15">
        <v>578144</v>
      </c>
      <c r="MU64" s="15"/>
      <c r="MV64" s="18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84"/>
      <c r="NJ64" s="85"/>
      <c r="NK64" s="85"/>
      <c r="NL64" s="84"/>
      <c r="NM64" s="84"/>
      <c r="NN64" s="85"/>
      <c r="NO64" s="18"/>
      <c r="NP64" s="18"/>
      <c r="NQ64" s="15"/>
      <c r="NR64" s="18"/>
      <c r="NS64" s="84"/>
      <c r="NT64" s="84"/>
      <c r="NU64" s="85"/>
      <c r="NV64" s="84"/>
      <c r="NW64" s="18"/>
      <c r="NX64" s="18"/>
      <c r="NY64" s="84"/>
      <c r="NZ64" s="84"/>
      <c r="OA64" s="18"/>
      <c r="OB64" s="18"/>
      <c r="OC64" s="18"/>
      <c r="OD64" s="84"/>
      <c r="OE64" s="84"/>
      <c r="OF64" s="18"/>
      <c r="OG64" s="18"/>
      <c r="OH64" s="84"/>
      <c r="OI64" s="84"/>
      <c r="OJ64" s="18"/>
      <c r="OK64" s="18"/>
      <c r="OL64" s="84"/>
      <c r="OM64" s="84"/>
      <c r="ON64" s="18"/>
      <c r="OO64" s="18"/>
      <c r="OP64" s="84"/>
      <c r="OQ64" s="84"/>
      <c r="OR64" s="18"/>
      <c r="OS64" s="18"/>
      <c r="OT64" s="84"/>
      <c r="OU64" s="84"/>
      <c r="OV64" s="18"/>
      <c r="OW64" s="18"/>
    </row>
    <row r="65" spans="1:413" s="20" customFormat="1">
      <c r="A65" s="94" t="s">
        <v>109</v>
      </c>
      <c r="B65" s="94"/>
      <c r="C65" s="94"/>
      <c r="D65" s="15"/>
      <c r="E65" s="83"/>
      <c r="F65" s="15"/>
      <c r="G65" s="15"/>
      <c r="H65" s="15"/>
      <c r="I65" s="83"/>
      <c r="J65" s="15"/>
      <c r="K65" s="15"/>
      <c r="L65" s="18"/>
      <c r="M65" s="18"/>
      <c r="N65" s="84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83"/>
      <c r="AU65" s="15"/>
      <c r="AV65" s="15"/>
      <c r="AW65" s="15"/>
      <c r="AX65" s="83"/>
      <c r="AY65" s="15"/>
      <c r="AZ65" s="15"/>
      <c r="BA65" s="18"/>
      <c r="BB65" s="18"/>
      <c r="BC65" s="84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83"/>
      <c r="CJ65" s="15"/>
      <c r="CK65" s="15"/>
      <c r="CL65" s="15"/>
      <c r="CM65" s="83"/>
      <c r="CN65" s="15"/>
      <c r="CO65" s="15"/>
      <c r="CP65" s="18"/>
      <c r="CQ65" s="18"/>
      <c r="CR65" s="84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83"/>
      <c r="DY65" s="15"/>
      <c r="DZ65" s="15"/>
      <c r="EA65" s="15"/>
      <c r="EB65" s="83"/>
      <c r="EC65" s="15"/>
      <c r="ED65" s="15"/>
      <c r="EE65" s="18"/>
      <c r="EF65" s="18"/>
      <c r="EG65" s="84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83"/>
      <c r="FN65" s="15"/>
      <c r="FO65" s="15"/>
      <c r="FP65" s="15"/>
      <c r="FQ65" s="83"/>
      <c r="FR65" s="15"/>
      <c r="FS65" s="15"/>
      <c r="FT65" s="18"/>
      <c r="FU65" s="18"/>
      <c r="FV65" s="84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83"/>
      <c r="HC65" s="15"/>
      <c r="HD65" s="15"/>
      <c r="HE65" s="15"/>
      <c r="HF65" s="83"/>
      <c r="HG65" s="15"/>
      <c r="HH65" s="15"/>
      <c r="HI65" s="18"/>
      <c r="HJ65" s="18"/>
      <c r="HK65" s="84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83"/>
      <c r="IR65" s="15"/>
      <c r="IS65" s="15"/>
      <c r="IT65" s="15"/>
      <c r="IU65" s="83"/>
      <c r="IV65" s="15"/>
      <c r="IW65" s="15"/>
      <c r="IX65" s="18"/>
      <c r="IY65" s="18"/>
      <c r="IZ65" s="84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83"/>
      <c r="KG65" s="15"/>
      <c r="KH65" s="15"/>
      <c r="KI65" s="15"/>
      <c r="KJ65" s="83"/>
      <c r="KK65" s="15"/>
      <c r="KL65" s="15"/>
      <c r="KM65" s="18"/>
      <c r="KN65" s="18"/>
      <c r="KO65" s="84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83"/>
      <c r="LV65" s="15"/>
      <c r="LW65" s="15"/>
      <c r="LX65" s="15"/>
      <c r="LY65" s="83"/>
      <c r="LZ65" s="15"/>
      <c r="MA65" s="15"/>
      <c r="MB65" s="18"/>
      <c r="MC65" s="18"/>
      <c r="MD65" s="84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8"/>
      <c r="MS65" s="15"/>
      <c r="MT65" s="15">
        <v>978765</v>
      </c>
      <c r="MU65" s="15"/>
      <c r="MV65" s="18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84"/>
      <c r="NJ65" s="85"/>
      <c r="NK65" s="85"/>
      <c r="NL65" s="84"/>
      <c r="NM65" s="84"/>
      <c r="NN65" s="85"/>
      <c r="NO65" s="18"/>
      <c r="NP65" s="18"/>
      <c r="NQ65" s="15"/>
      <c r="NR65" s="18"/>
      <c r="NS65" s="84"/>
      <c r="NT65" s="84"/>
      <c r="NU65" s="85"/>
      <c r="NV65" s="84"/>
      <c r="NW65" s="18"/>
      <c r="NX65" s="18"/>
      <c r="NY65" s="84"/>
      <c r="NZ65" s="84"/>
      <c r="OA65" s="18"/>
      <c r="OB65" s="18"/>
      <c r="OC65" s="18"/>
      <c r="OD65" s="84"/>
      <c r="OE65" s="84"/>
      <c r="OF65" s="18"/>
      <c r="OG65" s="18"/>
      <c r="OH65" s="84"/>
      <c r="OI65" s="84"/>
      <c r="OJ65" s="18"/>
      <c r="OK65" s="18"/>
      <c r="OL65" s="84"/>
      <c r="OM65" s="84"/>
      <c r="ON65" s="18"/>
      <c r="OO65" s="18"/>
      <c r="OP65" s="84"/>
      <c r="OQ65" s="84"/>
      <c r="OR65" s="18"/>
      <c r="OS65" s="18"/>
      <c r="OT65" s="84"/>
      <c r="OU65" s="84"/>
      <c r="OV65" s="18"/>
      <c r="OW65" s="18"/>
    </row>
    <row r="66" spans="1:413" s="20" customFormat="1">
      <c r="A66" s="94" t="s">
        <v>110</v>
      </c>
      <c r="B66" s="94"/>
      <c r="C66" s="94"/>
      <c r="D66" s="15"/>
      <c r="E66" s="83"/>
      <c r="F66" s="15"/>
      <c r="G66" s="15"/>
      <c r="H66" s="15"/>
      <c r="I66" s="83"/>
      <c r="J66" s="15"/>
      <c r="K66" s="15"/>
      <c r="L66" s="18"/>
      <c r="M66" s="18"/>
      <c r="N66" s="84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83"/>
      <c r="AU66" s="15"/>
      <c r="AV66" s="15"/>
      <c r="AW66" s="15"/>
      <c r="AX66" s="83"/>
      <c r="AY66" s="15"/>
      <c r="AZ66" s="15"/>
      <c r="BA66" s="18"/>
      <c r="BB66" s="18"/>
      <c r="BC66" s="84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83"/>
      <c r="CJ66" s="15"/>
      <c r="CK66" s="15"/>
      <c r="CL66" s="15"/>
      <c r="CM66" s="83"/>
      <c r="CN66" s="15"/>
      <c r="CO66" s="15"/>
      <c r="CP66" s="18"/>
      <c r="CQ66" s="18"/>
      <c r="CR66" s="84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83"/>
      <c r="DY66" s="15"/>
      <c r="DZ66" s="15"/>
      <c r="EA66" s="15"/>
      <c r="EB66" s="83"/>
      <c r="EC66" s="15"/>
      <c r="ED66" s="15"/>
      <c r="EE66" s="18"/>
      <c r="EF66" s="18"/>
      <c r="EG66" s="84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83"/>
      <c r="FN66" s="15"/>
      <c r="FO66" s="15"/>
      <c r="FP66" s="15"/>
      <c r="FQ66" s="83"/>
      <c r="FR66" s="15"/>
      <c r="FS66" s="15"/>
      <c r="FT66" s="18"/>
      <c r="FU66" s="18"/>
      <c r="FV66" s="84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83"/>
      <c r="HC66" s="15"/>
      <c r="HD66" s="15"/>
      <c r="HE66" s="15"/>
      <c r="HF66" s="83"/>
      <c r="HG66" s="15"/>
      <c r="HH66" s="15"/>
      <c r="HI66" s="18"/>
      <c r="HJ66" s="18"/>
      <c r="HK66" s="84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83"/>
      <c r="IR66" s="15"/>
      <c r="IS66" s="15"/>
      <c r="IT66" s="15"/>
      <c r="IU66" s="83"/>
      <c r="IV66" s="15"/>
      <c r="IW66" s="15"/>
      <c r="IX66" s="18"/>
      <c r="IY66" s="18"/>
      <c r="IZ66" s="84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83"/>
      <c r="KG66" s="15"/>
      <c r="KH66" s="15"/>
      <c r="KI66" s="15"/>
      <c r="KJ66" s="83"/>
      <c r="KK66" s="15"/>
      <c r="KL66" s="15"/>
      <c r="KM66" s="18"/>
      <c r="KN66" s="18"/>
      <c r="KO66" s="84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83"/>
      <c r="LV66" s="15"/>
      <c r="LW66" s="15"/>
      <c r="LX66" s="15"/>
      <c r="LY66" s="83"/>
      <c r="LZ66" s="15"/>
      <c r="MA66" s="15"/>
      <c r="MB66" s="18"/>
      <c r="MC66" s="18"/>
      <c r="MD66" s="84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8"/>
      <c r="MS66" s="15"/>
      <c r="MT66" s="15">
        <v>595550</v>
      </c>
      <c r="MU66" s="15"/>
      <c r="MV66" s="18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84"/>
      <c r="NJ66" s="85"/>
      <c r="NK66" s="85"/>
      <c r="NL66" s="84"/>
      <c r="NM66" s="84"/>
      <c r="NN66" s="85"/>
      <c r="NO66" s="18"/>
      <c r="NP66" s="18"/>
      <c r="NQ66" s="15"/>
      <c r="NR66" s="18"/>
      <c r="NS66" s="84"/>
      <c r="NT66" s="84"/>
      <c r="NU66" s="85"/>
      <c r="NV66" s="84"/>
      <c r="NW66" s="18"/>
      <c r="NX66" s="18"/>
      <c r="NY66" s="84"/>
      <c r="NZ66" s="84"/>
      <c r="OA66" s="18"/>
      <c r="OB66" s="18"/>
      <c r="OC66" s="18"/>
      <c r="OD66" s="84"/>
      <c r="OE66" s="84"/>
      <c r="OF66" s="18"/>
      <c r="OG66" s="18"/>
      <c r="OH66" s="84"/>
      <c r="OI66" s="84"/>
      <c r="OJ66" s="18"/>
      <c r="OK66" s="18"/>
      <c r="OL66" s="84"/>
      <c r="OM66" s="84"/>
      <c r="ON66" s="18"/>
      <c r="OO66" s="18"/>
      <c r="OP66" s="84"/>
      <c r="OQ66" s="84"/>
      <c r="OR66" s="18"/>
      <c r="OS66" s="18"/>
      <c r="OT66" s="84"/>
      <c r="OU66" s="84"/>
      <c r="OV66" s="18"/>
      <c r="OW66" s="18"/>
    </row>
    <row r="67" spans="1:413" s="20" customFormat="1">
      <c r="A67" s="94" t="s">
        <v>111</v>
      </c>
      <c r="B67" s="94"/>
      <c r="C67" s="94"/>
      <c r="D67" s="15"/>
      <c r="E67" s="83"/>
      <c r="F67" s="15"/>
      <c r="G67" s="15"/>
      <c r="H67" s="15"/>
      <c r="I67" s="83"/>
      <c r="J67" s="15"/>
      <c r="K67" s="15"/>
      <c r="L67" s="18"/>
      <c r="M67" s="18"/>
      <c r="N67" s="84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83"/>
      <c r="AU67" s="15"/>
      <c r="AV67" s="15"/>
      <c r="AW67" s="15"/>
      <c r="AX67" s="83"/>
      <c r="AY67" s="15"/>
      <c r="AZ67" s="15"/>
      <c r="BA67" s="18"/>
      <c r="BB67" s="18"/>
      <c r="BC67" s="84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83"/>
      <c r="CJ67" s="15"/>
      <c r="CK67" s="15"/>
      <c r="CL67" s="15"/>
      <c r="CM67" s="83"/>
      <c r="CN67" s="15"/>
      <c r="CO67" s="15"/>
      <c r="CP67" s="18"/>
      <c r="CQ67" s="18"/>
      <c r="CR67" s="84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83"/>
      <c r="DY67" s="15"/>
      <c r="DZ67" s="15"/>
      <c r="EA67" s="15"/>
      <c r="EB67" s="83"/>
      <c r="EC67" s="15"/>
      <c r="ED67" s="15"/>
      <c r="EE67" s="18"/>
      <c r="EF67" s="18"/>
      <c r="EG67" s="84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83"/>
      <c r="FN67" s="15"/>
      <c r="FO67" s="15"/>
      <c r="FP67" s="15"/>
      <c r="FQ67" s="83"/>
      <c r="FR67" s="15"/>
      <c r="FS67" s="15"/>
      <c r="FT67" s="18"/>
      <c r="FU67" s="18"/>
      <c r="FV67" s="84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83"/>
      <c r="HC67" s="15"/>
      <c r="HD67" s="15"/>
      <c r="HE67" s="15"/>
      <c r="HF67" s="83"/>
      <c r="HG67" s="15"/>
      <c r="HH67" s="15"/>
      <c r="HI67" s="18"/>
      <c r="HJ67" s="18"/>
      <c r="HK67" s="84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83"/>
      <c r="IR67" s="15"/>
      <c r="IS67" s="15"/>
      <c r="IT67" s="15"/>
      <c r="IU67" s="83"/>
      <c r="IV67" s="15"/>
      <c r="IW67" s="15"/>
      <c r="IX67" s="18"/>
      <c r="IY67" s="18"/>
      <c r="IZ67" s="84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83"/>
      <c r="KG67" s="15"/>
      <c r="KH67" s="15"/>
      <c r="KI67" s="15"/>
      <c r="KJ67" s="83"/>
      <c r="KK67" s="15"/>
      <c r="KL67" s="15"/>
      <c r="KM67" s="18"/>
      <c r="KN67" s="18"/>
      <c r="KO67" s="84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83"/>
      <c r="LV67" s="15"/>
      <c r="LW67" s="15"/>
      <c r="LX67" s="15"/>
      <c r="LY67" s="83"/>
      <c r="LZ67" s="15"/>
      <c r="MA67" s="15"/>
      <c r="MB67" s="18"/>
      <c r="MC67" s="18"/>
      <c r="MD67" s="84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8"/>
      <c r="MS67" s="15"/>
      <c r="MT67" s="15">
        <v>-287</v>
      </c>
      <c r="MU67" s="15"/>
      <c r="MV67" s="18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84"/>
      <c r="NJ67" s="85"/>
      <c r="NK67" s="85"/>
      <c r="NL67" s="84"/>
      <c r="NM67" s="84"/>
      <c r="NN67" s="85"/>
      <c r="NO67" s="18"/>
      <c r="NP67" s="18"/>
      <c r="NQ67" s="15"/>
      <c r="NR67" s="18"/>
      <c r="NS67" s="84"/>
      <c r="NT67" s="84"/>
      <c r="NU67" s="85"/>
      <c r="NV67" s="84"/>
      <c r="NW67" s="18"/>
      <c r="NX67" s="18"/>
      <c r="NY67" s="84"/>
      <c r="NZ67" s="84"/>
      <c r="OA67" s="18"/>
      <c r="OB67" s="18"/>
      <c r="OC67" s="18"/>
      <c r="OD67" s="84"/>
      <c r="OE67" s="84"/>
      <c r="OF67" s="18"/>
      <c r="OG67" s="18"/>
      <c r="OH67" s="84"/>
      <c r="OI67" s="84"/>
      <c r="OJ67" s="18"/>
      <c r="OK67" s="18"/>
      <c r="OL67" s="84"/>
      <c r="OM67" s="84"/>
      <c r="ON67" s="18"/>
      <c r="OO67" s="18"/>
      <c r="OP67" s="84"/>
      <c r="OQ67" s="84"/>
      <c r="OR67" s="18"/>
      <c r="OS67" s="18"/>
      <c r="OT67" s="84"/>
      <c r="OU67" s="84"/>
      <c r="OV67" s="18"/>
      <c r="OW67" s="18"/>
    </row>
    <row r="68" spans="1:413" s="20" customFormat="1">
      <c r="A68" s="94" t="s">
        <v>112</v>
      </c>
      <c r="B68" s="94"/>
      <c r="C68" s="94"/>
      <c r="D68" s="15"/>
      <c r="E68" s="83"/>
      <c r="F68" s="15"/>
      <c r="G68" s="15"/>
      <c r="H68" s="15"/>
      <c r="I68" s="83"/>
      <c r="J68" s="15"/>
      <c r="K68" s="15"/>
      <c r="L68" s="18"/>
      <c r="M68" s="18"/>
      <c r="N68" s="84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>
        <f>Y43*-1</f>
        <v>-31890.5</v>
      </c>
      <c r="Z68" s="15">
        <f>Z43*-1</f>
        <v>-143543.60499999998</v>
      </c>
      <c r="AA68" s="15">
        <f>AA43*-1</f>
        <v>-3446822014.3899999</v>
      </c>
      <c r="AB68" s="15">
        <f>AB43*-1</f>
        <v>-83917.577644122837</v>
      </c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83"/>
      <c r="AU68" s="15"/>
      <c r="AV68" s="15"/>
      <c r="AW68" s="15"/>
      <c r="AX68" s="83"/>
      <c r="AY68" s="15"/>
      <c r="AZ68" s="15"/>
      <c r="BA68" s="18"/>
      <c r="BB68" s="18"/>
      <c r="BC68" s="84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83"/>
      <c r="CJ68" s="15"/>
      <c r="CK68" s="15"/>
      <c r="CL68" s="15"/>
      <c r="CM68" s="83"/>
      <c r="CN68" s="15"/>
      <c r="CO68" s="15"/>
      <c r="CP68" s="18"/>
      <c r="CQ68" s="18"/>
      <c r="CR68" s="84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83"/>
      <c r="DY68" s="15"/>
      <c r="DZ68" s="15"/>
      <c r="EA68" s="15"/>
      <c r="EB68" s="83"/>
      <c r="EC68" s="15"/>
      <c r="ED68" s="15"/>
      <c r="EE68" s="18"/>
      <c r="EF68" s="18"/>
      <c r="EG68" s="84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83"/>
      <c r="FN68" s="15"/>
      <c r="FO68" s="15"/>
      <c r="FP68" s="15"/>
      <c r="FQ68" s="83"/>
      <c r="FR68" s="15"/>
      <c r="FS68" s="15"/>
      <c r="FT68" s="18"/>
      <c r="FU68" s="18"/>
      <c r="FV68" s="84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83"/>
      <c r="HC68" s="15"/>
      <c r="HD68" s="15"/>
      <c r="HE68" s="15"/>
      <c r="HF68" s="83"/>
      <c r="HG68" s="15"/>
      <c r="HH68" s="15"/>
      <c r="HI68" s="18"/>
      <c r="HJ68" s="18"/>
      <c r="HK68" s="84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83"/>
      <c r="IR68" s="15"/>
      <c r="IS68" s="15"/>
      <c r="IT68" s="15"/>
      <c r="IU68" s="83"/>
      <c r="IV68" s="15"/>
      <c r="IW68" s="15"/>
      <c r="IX68" s="18"/>
      <c r="IY68" s="18"/>
      <c r="IZ68" s="84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83"/>
      <c r="KG68" s="15"/>
      <c r="KH68" s="15"/>
      <c r="KI68" s="15"/>
      <c r="KJ68" s="83"/>
      <c r="KK68" s="15"/>
      <c r="KL68" s="15"/>
      <c r="KM68" s="18"/>
      <c r="KN68" s="18"/>
      <c r="KO68" s="84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83"/>
      <c r="LV68" s="15"/>
      <c r="LW68" s="15"/>
      <c r="LX68" s="15"/>
      <c r="LY68" s="83"/>
      <c r="LZ68" s="15"/>
      <c r="MA68" s="15"/>
      <c r="MB68" s="18"/>
      <c r="MC68" s="18"/>
      <c r="MD68" s="84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8"/>
      <c r="MS68" s="15"/>
      <c r="MT68" s="15"/>
      <c r="MU68" s="15"/>
      <c r="MV68" s="18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84"/>
      <c r="NJ68" s="85"/>
      <c r="NK68" s="85"/>
      <c r="NL68" s="84"/>
      <c r="NM68" s="84"/>
      <c r="NN68" s="85"/>
      <c r="NO68" s="18"/>
      <c r="NP68" s="18"/>
      <c r="NQ68" s="15"/>
      <c r="NR68" s="18"/>
      <c r="NS68" s="84"/>
      <c r="NT68" s="84"/>
      <c r="NU68" s="85"/>
      <c r="NV68" s="84"/>
      <c r="NW68" s="18"/>
      <c r="NX68" s="18"/>
      <c r="NY68" s="84"/>
      <c r="NZ68" s="84"/>
      <c r="OA68" s="18"/>
      <c r="OB68" s="18"/>
      <c r="OC68" s="18"/>
      <c r="OD68" s="84"/>
      <c r="OE68" s="84"/>
      <c r="OF68" s="18"/>
      <c r="OG68" s="18"/>
      <c r="OH68" s="84"/>
      <c r="OI68" s="84"/>
      <c r="OJ68" s="18"/>
      <c r="OK68" s="18"/>
      <c r="OL68" s="84"/>
      <c r="OM68" s="84"/>
      <c r="ON68" s="18"/>
      <c r="OO68" s="18"/>
      <c r="OP68" s="84"/>
      <c r="OQ68" s="84"/>
      <c r="OR68" s="18"/>
      <c r="OS68" s="18"/>
      <c r="OT68" s="84"/>
      <c r="OU68" s="84"/>
      <c r="OV68" s="18"/>
      <c r="OW68" s="18"/>
    </row>
    <row r="69" spans="1:413" s="20" customFormat="1">
      <c r="A69" s="94" t="s">
        <v>113</v>
      </c>
      <c r="B69" s="94"/>
      <c r="C69" s="94"/>
      <c r="D69" s="15"/>
      <c r="E69" s="83"/>
      <c r="F69" s="15"/>
      <c r="G69" s="15"/>
      <c r="H69" s="15"/>
      <c r="I69" s="83"/>
      <c r="J69" s="15"/>
      <c r="K69" s="15"/>
      <c r="L69" s="18"/>
      <c r="M69" s="18"/>
      <c r="N69" s="84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83"/>
      <c r="AU69" s="15"/>
      <c r="AV69" s="15"/>
      <c r="AW69" s="15"/>
      <c r="AX69" s="83"/>
      <c r="AY69" s="15"/>
      <c r="AZ69" s="15"/>
      <c r="BA69" s="18"/>
      <c r="BB69" s="18"/>
      <c r="BC69" s="84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83"/>
      <c r="CJ69" s="15"/>
      <c r="CK69" s="15"/>
      <c r="CL69" s="15"/>
      <c r="CM69" s="83"/>
      <c r="CN69" s="15"/>
      <c r="CO69" s="15"/>
      <c r="CP69" s="18"/>
      <c r="CQ69" s="18"/>
      <c r="CR69" s="84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83"/>
      <c r="DY69" s="15"/>
      <c r="DZ69" s="15"/>
      <c r="EA69" s="15"/>
      <c r="EB69" s="83"/>
      <c r="EC69" s="15"/>
      <c r="ED69" s="15"/>
      <c r="EE69" s="18"/>
      <c r="EF69" s="18"/>
      <c r="EG69" s="84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83"/>
      <c r="FN69" s="15"/>
      <c r="FO69" s="15"/>
      <c r="FP69" s="15"/>
      <c r="FQ69" s="83"/>
      <c r="FR69" s="15"/>
      <c r="FS69" s="15"/>
      <c r="FT69" s="18"/>
      <c r="FU69" s="18"/>
      <c r="FV69" s="84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83"/>
      <c r="HC69" s="15"/>
      <c r="HD69" s="15"/>
      <c r="HE69" s="15"/>
      <c r="HF69" s="83"/>
      <c r="HG69" s="15"/>
      <c r="HH69" s="15"/>
      <c r="HI69" s="18"/>
      <c r="HJ69" s="18"/>
      <c r="HK69" s="84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83"/>
      <c r="IR69" s="15"/>
      <c r="IS69" s="15"/>
      <c r="IT69" s="15"/>
      <c r="IU69" s="83"/>
      <c r="IV69" s="15"/>
      <c r="IW69" s="15"/>
      <c r="IX69" s="18"/>
      <c r="IY69" s="18"/>
      <c r="IZ69" s="84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83"/>
      <c r="KG69" s="15"/>
      <c r="KH69" s="15"/>
      <c r="KI69" s="15"/>
      <c r="KJ69" s="83"/>
      <c r="KK69" s="15"/>
      <c r="KL69" s="15"/>
      <c r="KM69" s="18"/>
      <c r="KN69" s="18"/>
      <c r="KO69" s="84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83"/>
      <c r="LV69" s="15"/>
      <c r="LW69" s="15"/>
      <c r="LX69" s="15"/>
      <c r="LY69" s="83"/>
      <c r="LZ69" s="15"/>
      <c r="MA69" s="15"/>
      <c r="MB69" s="18"/>
      <c r="MC69" s="18"/>
      <c r="MD69" s="84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>
        <v>5</v>
      </c>
      <c r="MP69" s="15"/>
      <c r="MQ69" s="15"/>
      <c r="MR69" s="18"/>
      <c r="MS69" s="15">
        <v>5896</v>
      </c>
      <c r="MT69" s="15"/>
      <c r="MU69" s="15"/>
      <c r="MV69" s="18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84"/>
      <c r="NJ69" s="85"/>
      <c r="NK69" s="85"/>
      <c r="NL69" s="84"/>
      <c r="NM69" s="84"/>
      <c r="NN69" s="85"/>
      <c r="NO69" s="18"/>
      <c r="NP69" s="18"/>
      <c r="NQ69" s="15"/>
      <c r="NR69" s="18"/>
      <c r="NS69" s="84"/>
      <c r="NT69" s="84"/>
      <c r="NU69" s="85"/>
      <c r="NV69" s="84"/>
      <c r="NW69" s="18"/>
      <c r="NX69" s="18"/>
      <c r="NY69" s="84"/>
      <c r="NZ69" s="84"/>
      <c r="OA69" s="18"/>
      <c r="OB69" s="18"/>
      <c r="OC69" s="18"/>
      <c r="OD69" s="84"/>
      <c r="OE69" s="84"/>
      <c r="OF69" s="18"/>
      <c r="OG69" s="18"/>
      <c r="OH69" s="84"/>
      <c r="OI69" s="84"/>
      <c r="OJ69" s="18"/>
      <c r="OK69" s="18"/>
      <c r="OL69" s="84"/>
      <c r="OM69" s="84"/>
      <c r="ON69" s="18"/>
      <c r="OO69" s="18"/>
      <c r="OP69" s="84"/>
      <c r="OQ69" s="84"/>
      <c r="OR69" s="18"/>
      <c r="OS69" s="18"/>
      <c r="OT69" s="84"/>
      <c r="OU69" s="84"/>
      <c r="OV69" s="18"/>
      <c r="OW69" s="18"/>
    </row>
    <row r="71" spans="1:413" ht="14.25" thickBot="1"/>
    <row r="72" spans="1:413" ht="14.25" thickBot="1">
      <c r="A72" s="21" t="s">
        <v>114</v>
      </c>
      <c r="B72" s="22"/>
      <c r="C72" s="22"/>
      <c r="D72" s="23">
        <f>SUM(D7:D71)</f>
        <v>1242702.5</v>
      </c>
      <c r="E72" s="23">
        <f t="shared" ref="E72:BP72" si="16">SUM(E7:E71)</f>
        <v>15.273510757613842</v>
      </c>
      <c r="F72" s="23">
        <f t="shared" si="16"/>
        <v>3.3567823108023775</v>
      </c>
      <c r="G72" s="23">
        <f t="shared" si="16"/>
        <v>6397156.2550000008</v>
      </c>
      <c r="H72" s="23">
        <f t="shared" si="16"/>
        <v>3853304.12</v>
      </c>
      <c r="I72" s="23">
        <f t="shared" si="16"/>
        <v>4.6487155613569415</v>
      </c>
      <c r="J72" s="23">
        <f t="shared" si="16"/>
        <v>155491467002.17001</v>
      </c>
      <c r="K72" s="23">
        <f t="shared" si="16"/>
        <v>822778270.92606688</v>
      </c>
      <c r="L72" s="23">
        <f t="shared" si="16"/>
        <v>19814.189497288629</v>
      </c>
      <c r="M72" s="23">
        <f t="shared" si="16"/>
        <v>6083.0422504461303</v>
      </c>
      <c r="N72" s="23">
        <f t="shared" si="16"/>
        <v>74.299771283318321</v>
      </c>
      <c r="O72" s="23">
        <f t="shared" si="16"/>
        <v>1138807.5</v>
      </c>
      <c r="P72" s="23">
        <f t="shared" si="16"/>
        <v>3.5637802916489312</v>
      </c>
      <c r="Q72" s="23">
        <f t="shared" si="16"/>
        <v>6315410.5549999997</v>
      </c>
      <c r="R72" s="23">
        <f t="shared" si="16"/>
        <v>154574291870.04001</v>
      </c>
      <c r="S72" s="23">
        <f t="shared" si="16"/>
        <v>375770562.12193203</v>
      </c>
      <c r="T72" s="23">
        <f t="shared" si="16"/>
        <v>1130533.5</v>
      </c>
      <c r="U72" s="23">
        <f t="shared" si="16"/>
        <v>3531712.855</v>
      </c>
      <c r="V72" s="23">
        <f t="shared" si="16"/>
        <v>152523414065.07312</v>
      </c>
      <c r="W72" s="23">
        <f t="shared" si="16"/>
        <v>139483708.17545682</v>
      </c>
      <c r="X72" s="23">
        <f t="shared" si="16"/>
        <v>3426321.8655783078</v>
      </c>
      <c r="Y72" s="23">
        <f>SUM(Y7:Y71)</f>
        <v>33736</v>
      </c>
      <c r="Z72" s="23">
        <f t="shared" si="16"/>
        <v>97002.049999999988</v>
      </c>
      <c r="AA72" s="23">
        <f t="shared" si="16"/>
        <v>2593879685.1600003</v>
      </c>
      <c r="AB72" s="23">
        <f t="shared" si="16"/>
        <v>2038990.2899999991</v>
      </c>
      <c r="AC72" s="23">
        <f>SUM(AC7:AC71)</f>
        <v>396810</v>
      </c>
      <c r="AD72" s="23">
        <f t="shared" si="16"/>
        <v>935950.71</v>
      </c>
      <c r="AE72" s="23">
        <f t="shared" si="16"/>
        <v>13585727428.874998</v>
      </c>
      <c r="AF72" s="23">
        <f t="shared" si="16"/>
        <v>79571932.678107381</v>
      </c>
      <c r="AG72" s="23">
        <f t="shared" si="16"/>
        <v>57231.5</v>
      </c>
      <c r="AH72" s="23">
        <f t="shared" si="16"/>
        <v>183987.27499999997</v>
      </c>
      <c r="AI72" s="23">
        <f t="shared" si="16"/>
        <v>6350930544.3899994</v>
      </c>
      <c r="AJ72" s="23">
        <f t="shared" si="16"/>
        <v>5176730.2624808056</v>
      </c>
      <c r="AK72" s="23">
        <f t="shared" si="16"/>
        <v>128</v>
      </c>
      <c r="AL72" s="23">
        <f t="shared" si="16"/>
        <v>757</v>
      </c>
      <c r="AM72" s="23">
        <f t="shared" si="16"/>
        <v>133805376.52015379</v>
      </c>
      <c r="AN72" s="23">
        <f t="shared" si="16"/>
        <v>53390250.871992752</v>
      </c>
      <c r="AO72" s="23">
        <f t="shared" si="16"/>
        <v>125546</v>
      </c>
      <c r="AP72" s="23">
        <f t="shared" si="16"/>
        <v>331900.17</v>
      </c>
      <c r="AQ72" s="23">
        <f t="shared" si="16"/>
        <v>8355584253</v>
      </c>
      <c r="AR72" s="23">
        <f t="shared" si="16"/>
        <v>71561977.810000002</v>
      </c>
      <c r="AS72" s="23">
        <f t="shared" si="16"/>
        <v>78367</v>
      </c>
      <c r="AT72" s="23">
        <f t="shared" si="16"/>
        <v>1.3989365956093316</v>
      </c>
      <c r="AU72" s="23">
        <f t="shared" si="16"/>
        <v>1.5755820736586867</v>
      </c>
      <c r="AV72" s="23">
        <f t="shared" si="16"/>
        <v>1080275.23</v>
      </c>
      <c r="AW72" s="23">
        <f t="shared" si="16"/>
        <v>444573.81</v>
      </c>
      <c r="AX72" s="23">
        <f t="shared" si="16"/>
        <v>1.1411406783274549</v>
      </c>
      <c r="AY72" s="23">
        <f t="shared" si="16"/>
        <v>33418075531.009998</v>
      </c>
      <c r="AZ72" s="23">
        <f t="shared" si="16"/>
        <v>424567348.46968859</v>
      </c>
      <c r="BA72" s="23">
        <f t="shared" si="16"/>
        <v>120603.03413685581</v>
      </c>
      <c r="BB72" s="23">
        <f t="shared" si="16"/>
        <v>8909.5673807389776</v>
      </c>
      <c r="BC72" s="23">
        <f t="shared" si="16"/>
        <v>279.89962170370012</v>
      </c>
      <c r="BD72" s="23">
        <f t="shared" si="16"/>
        <v>67693</v>
      </c>
      <c r="BE72" s="23">
        <f t="shared" si="16"/>
        <v>1.657484149636455</v>
      </c>
      <c r="BF72" s="23">
        <f t="shared" si="16"/>
        <v>1018817.91</v>
      </c>
      <c r="BG72" s="23">
        <f t="shared" si="16"/>
        <v>32135551865.729996</v>
      </c>
      <c r="BH72" s="23">
        <f t="shared" si="16"/>
        <v>77411188.41085732</v>
      </c>
      <c r="BI72" s="23">
        <f t="shared" si="16"/>
        <v>68259</v>
      </c>
      <c r="BJ72" s="23">
        <f t="shared" si="16"/>
        <v>1029478.46</v>
      </c>
      <c r="BK72" s="23">
        <f t="shared" si="16"/>
        <v>32616798429.046471</v>
      </c>
      <c r="BL72" s="23">
        <f t="shared" si="16"/>
        <v>87586734.517550752</v>
      </c>
      <c r="BM72" s="23">
        <f t="shared" si="16"/>
        <v>8157478.6365572037</v>
      </c>
      <c r="BN72" s="23">
        <f t="shared" si="16"/>
        <v>57733</v>
      </c>
      <c r="BO72" s="23">
        <f t="shared" si="16"/>
        <v>868574.74</v>
      </c>
      <c r="BP72" s="23">
        <f t="shared" si="16"/>
        <v>29373257949.559998</v>
      </c>
      <c r="BQ72" s="23">
        <f t="shared" ref="BQ72:EB72" si="17">SUM(BQ7:BQ71)</f>
        <v>44621990.98697602</v>
      </c>
      <c r="BR72" s="23">
        <f t="shared" si="17"/>
        <v>42037</v>
      </c>
      <c r="BS72" s="23">
        <f t="shared" si="17"/>
        <v>364470.16000000003</v>
      </c>
      <c r="BT72" s="23">
        <f t="shared" si="17"/>
        <v>7360885112.4099998</v>
      </c>
      <c r="BU72" s="23">
        <f t="shared" si="17"/>
        <v>19216971.445205405</v>
      </c>
      <c r="BV72" s="23">
        <f t="shared" si="17"/>
        <v>58437</v>
      </c>
      <c r="BW72" s="23">
        <f t="shared" si="17"/>
        <v>817394.52</v>
      </c>
      <c r="BX72" s="23">
        <f t="shared" si="17"/>
        <v>29841979153.359997</v>
      </c>
      <c r="BY72" s="23">
        <f t="shared" si="17"/>
        <v>60772540.634285197</v>
      </c>
      <c r="BZ72" s="23">
        <f t="shared" si="17"/>
        <v>1656</v>
      </c>
      <c r="CA72" s="23">
        <f t="shared" si="17"/>
        <v>25130</v>
      </c>
      <c r="CB72" s="23">
        <f t="shared" si="17"/>
        <v>43675886.858544752</v>
      </c>
      <c r="CC72" s="23">
        <f t="shared" si="17"/>
        <v>62783595.969809189</v>
      </c>
      <c r="CD72" s="23">
        <f t="shared" si="17"/>
        <v>7196</v>
      </c>
      <c r="CE72" s="23">
        <f t="shared" si="17"/>
        <v>102496.95</v>
      </c>
      <c r="CF72" s="23">
        <f t="shared" si="17"/>
        <v>3128060253</v>
      </c>
      <c r="CG72" s="23">
        <f t="shared" si="17"/>
        <v>37641944.240000002</v>
      </c>
      <c r="CH72" s="23">
        <f t="shared" si="17"/>
        <v>65713</v>
      </c>
      <c r="CI72" s="23">
        <f t="shared" si="17"/>
        <v>1.5479164652696524</v>
      </c>
      <c r="CJ72" s="23">
        <f t="shared" si="17"/>
        <v>1.0973033557717751</v>
      </c>
      <c r="CK72" s="23">
        <f t="shared" si="17"/>
        <v>2094875.99</v>
      </c>
      <c r="CL72" s="23">
        <f t="shared" si="17"/>
        <v>876587.31</v>
      </c>
      <c r="CM72" s="23">
        <f t="shared" si="17"/>
        <v>2.1896530195078867</v>
      </c>
      <c r="CN72" s="23">
        <f t="shared" si="17"/>
        <v>62115405671.449997</v>
      </c>
      <c r="CO72" s="23">
        <f t="shared" si="17"/>
        <v>846494475.91525638</v>
      </c>
      <c r="CP72" s="23">
        <f t="shared" si="17"/>
        <v>288640.01372555422</v>
      </c>
      <c r="CQ72" s="23">
        <f t="shared" si="17"/>
        <v>8970.9373760406397</v>
      </c>
      <c r="CR72" s="23">
        <f t="shared" si="17"/>
        <v>642.25493082678338</v>
      </c>
      <c r="CS72" s="23">
        <f t="shared" si="17"/>
        <v>57974</v>
      </c>
      <c r="CT72" s="23">
        <f t="shared" si="17"/>
        <v>1.1153193176091465</v>
      </c>
      <c r="CU72" s="23">
        <f t="shared" si="17"/>
        <v>1938962.4200000002</v>
      </c>
      <c r="CV72" s="23">
        <f t="shared" si="17"/>
        <v>59106862057.440002</v>
      </c>
      <c r="CW72" s="23">
        <f t="shared" si="17"/>
        <v>136259517.91482285</v>
      </c>
      <c r="CX72" s="23">
        <f t="shared" si="17"/>
        <v>58567</v>
      </c>
      <c r="CY72" s="23">
        <f t="shared" si="17"/>
        <v>1956730.9200000002</v>
      </c>
      <c r="CZ72" s="23">
        <f t="shared" si="17"/>
        <v>59822932199.685059</v>
      </c>
      <c r="DA72" s="23">
        <f t="shared" si="17"/>
        <v>171123778.96954054</v>
      </c>
      <c r="DB72" s="23">
        <f t="shared" si="17"/>
        <v>16963567.841844779</v>
      </c>
      <c r="DC72" s="23">
        <f t="shared" si="17"/>
        <v>55866</v>
      </c>
      <c r="DD72" s="23">
        <f t="shared" si="17"/>
        <v>1843174.82</v>
      </c>
      <c r="DE72" s="23">
        <f t="shared" si="17"/>
        <v>58240507300.940002</v>
      </c>
      <c r="DF72" s="23">
        <f t="shared" si="17"/>
        <v>86087112.760400221</v>
      </c>
      <c r="DG72" s="23">
        <f t="shared" si="17"/>
        <v>41747</v>
      </c>
      <c r="DH72" s="23">
        <f t="shared" si="17"/>
        <v>671894.21</v>
      </c>
      <c r="DI72" s="23">
        <f t="shared" si="17"/>
        <v>14312496160.869999</v>
      </c>
      <c r="DJ72" s="23">
        <f t="shared" si="17"/>
        <v>33744979.962510876</v>
      </c>
      <c r="DK72" s="23">
        <f t="shared" si="17"/>
        <v>58344</v>
      </c>
      <c r="DL72" s="23">
        <f t="shared" si="17"/>
        <v>1890303.74</v>
      </c>
      <c r="DM72" s="23">
        <f t="shared" si="17"/>
        <v>58511728221.940002</v>
      </c>
      <c r="DN72" s="23">
        <f t="shared" si="17"/>
        <v>116244698.8589115</v>
      </c>
      <c r="DO72" s="23">
        <f t="shared" si="17"/>
        <v>3508</v>
      </c>
      <c r="DP72" s="23">
        <f t="shared" si="17"/>
        <v>110614</v>
      </c>
      <c r="DQ72" s="23">
        <f t="shared" si="17"/>
        <v>76173589.208242521</v>
      </c>
      <c r="DR72" s="23">
        <f t="shared" si="17"/>
        <v>151904959.38399306</v>
      </c>
      <c r="DS72" s="23">
        <f t="shared" si="17"/>
        <v>7611</v>
      </c>
      <c r="DT72" s="23">
        <f t="shared" si="17"/>
        <v>251219.33000000002</v>
      </c>
      <c r="DU72" s="23">
        <f t="shared" si="17"/>
        <v>6939976697</v>
      </c>
      <c r="DV72" s="23">
        <f t="shared" si="17"/>
        <v>96241796.459999993</v>
      </c>
      <c r="DW72" s="23">
        <f t="shared" si="17"/>
        <v>30606</v>
      </c>
      <c r="DX72" s="23">
        <f t="shared" si="17"/>
        <v>1.2437340936733865</v>
      </c>
      <c r="DY72" s="23">
        <f t="shared" si="17"/>
        <v>1.07644934952059</v>
      </c>
      <c r="DZ72" s="23">
        <f t="shared" si="17"/>
        <v>2776838.05</v>
      </c>
      <c r="EA72" s="23">
        <f t="shared" si="17"/>
        <v>1152593.74</v>
      </c>
      <c r="EB72" s="23">
        <f t="shared" si="17"/>
        <v>3.176307314571917</v>
      </c>
      <c r="EC72" s="23">
        <f t="shared" ref="EC72:GN72" si="18">SUM(EC7:EC71)</f>
        <v>86663389665.759995</v>
      </c>
      <c r="ED72" s="23">
        <f t="shared" si="18"/>
        <v>1272886608.6476784</v>
      </c>
      <c r="EE72" s="23">
        <f t="shared" si="18"/>
        <v>920310.41159466584</v>
      </c>
      <c r="EF72" s="23">
        <f t="shared" si="18"/>
        <v>9808.3268296418501</v>
      </c>
      <c r="EG72" s="23">
        <f t="shared" si="18"/>
        <v>1879.3707196463256</v>
      </c>
      <c r="EH72" s="23">
        <f t="shared" si="18"/>
        <v>26575</v>
      </c>
      <c r="EI72" s="23">
        <f t="shared" si="18"/>
        <v>0.87433163248602663</v>
      </c>
      <c r="EJ72" s="23">
        <f t="shared" si="18"/>
        <v>2547535.3199999998</v>
      </c>
      <c r="EK72" s="23">
        <f t="shared" si="18"/>
        <v>82768663022.179993</v>
      </c>
      <c r="EL72" s="23">
        <f t="shared" si="18"/>
        <v>107256731.9836826</v>
      </c>
      <c r="EM72" s="23">
        <f t="shared" si="18"/>
        <v>26712</v>
      </c>
      <c r="EN72" s="23">
        <f t="shared" si="18"/>
        <v>2559357.25</v>
      </c>
      <c r="EO72" s="23">
        <f t="shared" si="18"/>
        <v>83400097010.770035</v>
      </c>
      <c r="EP72" s="23">
        <f t="shared" si="18"/>
        <v>250047456.47167149</v>
      </c>
      <c r="EQ72" s="23">
        <f t="shared" si="18"/>
        <v>25482110.746983673</v>
      </c>
      <c r="ER72" s="23">
        <f t="shared" si="18"/>
        <v>26065</v>
      </c>
      <c r="ES72" s="23">
        <f t="shared" si="18"/>
        <v>2468192.94</v>
      </c>
      <c r="ET72" s="23">
        <f t="shared" si="18"/>
        <v>82453297526.839996</v>
      </c>
      <c r="EU72" s="23">
        <f t="shared" si="18"/>
        <v>166446547.22047561</v>
      </c>
      <c r="EV72" s="23">
        <f t="shared" si="18"/>
        <v>21493</v>
      </c>
      <c r="EW72" s="23">
        <f t="shared" si="18"/>
        <v>906024.99</v>
      </c>
      <c r="EX72" s="23">
        <f t="shared" si="18"/>
        <v>27360015791.669998</v>
      </c>
      <c r="EY72" s="23">
        <f t="shared" si="18"/>
        <v>41832683.689057618</v>
      </c>
      <c r="EZ72" s="23">
        <f t="shared" si="18"/>
        <v>26795</v>
      </c>
      <c r="FA72" s="23">
        <f t="shared" si="18"/>
        <v>2510764.9500000002</v>
      </c>
      <c r="FB72" s="23">
        <f t="shared" si="18"/>
        <v>82784911156.839996</v>
      </c>
      <c r="FC72" s="23">
        <f t="shared" si="18"/>
        <v>166221020.49272692</v>
      </c>
      <c r="FD72" s="23">
        <f t="shared" si="18"/>
        <v>2077</v>
      </c>
      <c r="FE72" s="23">
        <f t="shared" si="18"/>
        <v>191361</v>
      </c>
      <c r="FF72" s="23">
        <f t="shared" si="18"/>
        <v>87696040.608508885</v>
      </c>
      <c r="FG72" s="23">
        <f t="shared" si="18"/>
        <v>326730068.15578747</v>
      </c>
      <c r="FH72" s="23">
        <f t="shared" si="18"/>
        <v>5066</v>
      </c>
      <c r="FI72" s="23">
        <f t="shared" si="18"/>
        <v>482825.45999999996</v>
      </c>
      <c r="FJ72" s="23">
        <f t="shared" si="18"/>
        <v>11811632836</v>
      </c>
      <c r="FK72" s="23">
        <f t="shared" si="18"/>
        <v>166802675.78999999</v>
      </c>
      <c r="FL72" s="23">
        <f t="shared" si="18"/>
        <v>3719</v>
      </c>
      <c r="FM72" s="23">
        <f t="shared" si="18"/>
        <v>0.20095404818033577</v>
      </c>
      <c r="FN72" s="23">
        <f t="shared" si="18"/>
        <v>0.77242238091915794</v>
      </c>
      <c r="FO72" s="23">
        <f t="shared" si="18"/>
        <v>909605.36</v>
      </c>
      <c r="FP72" s="23">
        <f t="shared" si="18"/>
        <v>382296.45999999996</v>
      </c>
      <c r="FQ72" s="23">
        <f t="shared" si="18"/>
        <v>1.1083976441235279</v>
      </c>
      <c r="FR72" s="23">
        <f t="shared" si="18"/>
        <v>28422329233.329998</v>
      </c>
      <c r="FS72" s="23">
        <f t="shared" si="18"/>
        <v>417649054.51884514</v>
      </c>
      <c r="FT72" s="23">
        <f t="shared" si="18"/>
        <v>2479527.2596893432</v>
      </c>
      <c r="FU72" s="23">
        <f t="shared" si="18"/>
        <v>9904.087970315557</v>
      </c>
      <c r="FV72" s="23">
        <f t="shared" si="18"/>
        <v>4980.5303772411962</v>
      </c>
      <c r="FW72" s="23">
        <f t="shared" si="18"/>
        <v>3688</v>
      </c>
      <c r="FX72" s="23">
        <f t="shared" si="18"/>
        <v>1.0216683223107188</v>
      </c>
      <c r="FY72" s="23">
        <f t="shared" si="18"/>
        <v>977437.04</v>
      </c>
      <c r="FZ72" s="23">
        <f t="shared" si="18"/>
        <v>29974747667.950001</v>
      </c>
      <c r="GA72" s="23">
        <f t="shared" si="18"/>
        <v>34915875.091584846</v>
      </c>
      <c r="GB72" s="23">
        <f t="shared" si="18"/>
        <v>3399</v>
      </c>
      <c r="GC72" s="23">
        <f t="shared" si="18"/>
        <v>848871.96</v>
      </c>
      <c r="GD72" s="23">
        <f t="shared" si="18"/>
        <v>27724040451.341774</v>
      </c>
      <c r="GE72" s="23">
        <f t="shared" si="18"/>
        <v>86349987.542774811</v>
      </c>
      <c r="GF72" s="23">
        <f t="shared" si="18"/>
        <v>8891874.2877418548</v>
      </c>
      <c r="GG72" s="23">
        <f t="shared" si="18"/>
        <v>3369</v>
      </c>
      <c r="GH72" s="23">
        <f t="shared" si="18"/>
        <v>829178.12</v>
      </c>
      <c r="GI72" s="23">
        <f t="shared" si="18"/>
        <v>27540575795.540001</v>
      </c>
      <c r="GJ72" s="23">
        <f t="shared" si="18"/>
        <v>57198633.556756444</v>
      </c>
      <c r="GK72" s="23">
        <f t="shared" si="18"/>
        <v>2961</v>
      </c>
      <c r="GL72" s="23">
        <f t="shared" si="18"/>
        <v>337029.54000000004</v>
      </c>
      <c r="GM72" s="23">
        <f t="shared" si="18"/>
        <v>10355410071.09</v>
      </c>
      <c r="GN72" s="23">
        <f t="shared" si="18"/>
        <v>12232497.697252108</v>
      </c>
      <c r="GO72" s="23">
        <f t="shared" ref="GO72:IZ72" si="19">SUM(GO7:GO71)</f>
        <v>3426</v>
      </c>
      <c r="GP72" s="23">
        <f t="shared" si="19"/>
        <v>844360.72</v>
      </c>
      <c r="GQ72" s="23">
        <f t="shared" si="19"/>
        <v>27718621747.700001</v>
      </c>
      <c r="GR72" s="23">
        <f t="shared" si="19"/>
        <v>56120683.207041889</v>
      </c>
      <c r="GS72" s="23">
        <f t="shared" si="19"/>
        <v>259</v>
      </c>
      <c r="GT72" s="23">
        <f t="shared" si="19"/>
        <v>63789</v>
      </c>
      <c r="GU72" s="23">
        <f t="shared" si="19"/>
        <v>23727224.441768419</v>
      </c>
      <c r="GV72" s="23">
        <f t="shared" si="19"/>
        <v>104978788.79677787</v>
      </c>
      <c r="GW72" s="23">
        <f t="shared" si="19"/>
        <v>654</v>
      </c>
      <c r="GX72" s="23">
        <f t="shared" si="19"/>
        <v>158737</v>
      </c>
      <c r="GY72" s="23">
        <f t="shared" si="19"/>
        <v>3870072319</v>
      </c>
      <c r="GZ72" s="23">
        <f t="shared" si="19"/>
        <v>51740764.560000002</v>
      </c>
      <c r="HA72" s="23">
        <f t="shared" si="19"/>
        <v>3088</v>
      </c>
      <c r="HB72" s="23">
        <f t="shared" si="19"/>
        <v>0.13162215401920216</v>
      </c>
      <c r="HC72" s="23">
        <f t="shared" si="19"/>
        <v>0.74468251829687349</v>
      </c>
      <c r="HD72" s="23">
        <f t="shared" si="19"/>
        <v>1003719.37</v>
      </c>
      <c r="HE72" s="23">
        <f t="shared" si="19"/>
        <v>425050.08999999997</v>
      </c>
      <c r="HF72" s="23">
        <f t="shared" si="19"/>
        <v>1.1978776960457764</v>
      </c>
      <c r="HG72" s="23">
        <f t="shared" si="19"/>
        <v>35834624081.360001</v>
      </c>
      <c r="HH72" s="23">
        <f t="shared" si="19"/>
        <v>559976751.55628526</v>
      </c>
      <c r="HI72" s="23">
        <f t="shared" si="19"/>
        <v>3841248.8518660073</v>
      </c>
      <c r="HJ72" s="23">
        <f t="shared" si="19"/>
        <v>10983.937951920851</v>
      </c>
      <c r="HK72" s="23">
        <f t="shared" si="19"/>
        <v>7406.0631133182369</v>
      </c>
      <c r="HL72" s="23">
        <f t="shared" si="19"/>
        <v>331</v>
      </c>
      <c r="HM72" s="23">
        <f t="shared" si="19"/>
        <v>2.0327720930232558</v>
      </c>
      <c r="HN72" s="23">
        <f t="shared" si="19"/>
        <v>124927.72</v>
      </c>
      <c r="HO72" s="23">
        <f t="shared" si="19"/>
        <v>3946823313.0299997</v>
      </c>
      <c r="HP72" s="23">
        <f t="shared" si="19"/>
        <v>5909715.8700000001</v>
      </c>
      <c r="HQ72" s="23">
        <f t="shared" si="19"/>
        <v>2543</v>
      </c>
      <c r="HR72" s="23">
        <f t="shared" si="19"/>
        <v>930560.33</v>
      </c>
      <c r="HS72" s="23">
        <f t="shared" si="19"/>
        <v>35120604605.803848</v>
      </c>
      <c r="HT72" s="23">
        <f t="shared" si="19"/>
        <v>144050374.39493427</v>
      </c>
      <c r="HU72" s="23">
        <f t="shared" si="19"/>
        <v>14973731.923936103</v>
      </c>
      <c r="HV72" s="23">
        <f t="shared" si="19"/>
        <v>2536</v>
      </c>
      <c r="HW72" s="23">
        <f t="shared" si="19"/>
        <v>911450.33</v>
      </c>
      <c r="HX72" s="23">
        <f t="shared" si="19"/>
        <v>35086870825.760002</v>
      </c>
      <c r="HY72" s="23">
        <f t="shared" si="19"/>
        <v>73188416.682796091</v>
      </c>
      <c r="HZ72" s="23">
        <f t="shared" si="19"/>
        <v>2313</v>
      </c>
      <c r="IA72" s="23">
        <f t="shared" si="19"/>
        <v>386047.98</v>
      </c>
      <c r="IB72" s="23">
        <f t="shared" si="19"/>
        <v>15406820751.18</v>
      </c>
      <c r="IC72" s="23">
        <f t="shared" si="19"/>
        <v>15053781.353353674</v>
      </c>
      <c r="ID72" s="23">
        <f t="shared" si="19"/>
        <v>2558</v>
      </c>
      <c r="IE72" s="23">
        <f t="shared" si="19"/>
        <v>925475.08</v>
      </c>
      <c r="IF72" s="23">
        <f t="shared" si="19"/>
        <v>35051515947.760002</v>
      </c>
      <c r="IG72" s="23">
        <f t="shared" si="19"/>
        <v>78847334.537633523</v>
      </c>
      <c r="IH72" s="23">
        <f t="shared" si="19"/>
        <v>186</v>
      </c>
      <c r="II72" s="23">
        <f t="shared" si="19"/>
        <v>72203</v>
      </c>
      <c r="IJ72" s="23">
        <f t="shared" si="19"/>
        <v>26128541.395897318</v>
      </c>
      <c r="IK72" s="23">
        <f t="shared" si="19"/>
        <v>166868655.20272639</v>
      </c>
      <c r="IL72" s="23">
        <f t="shared" si="19"/>
        <v>429</v>
      </c>
      <c r="IM72" s="23">
        <f t="shared" si="19"/>
        <v>161220.43</v>
      </c>
      <c r="IN72" s="23">
        <f t="shared" si="19"/>
        <v>3662542099</v>
      </c>
      <c r="IO72" s="23">
        <f t="shared" si="19"/>
        <v>56179514.649999999</v>
      </c>
      <c r="IP72" s="23">
        <f t="shared" si="19"/>
        <v>2775</v>
      </c>
      <c r="IQ72" s="23">
        <f t="shared" si="19"/>
        <v>0.11786899971621918</v>
      </c>
      <c r="IR72" s="23">
        <f t="shared" si="19"/>
        <v>0.58960326155318754</v>
      </c>
      <c r="IS72" s="23">
        <f t="shared" si="19"/>
        <v>2390175.8899999997</v>
      </c>
      <c r="IT72" s="23">
        <f t="shared" si="19"/>
        <v>1059430.54</v>
      </c>
      <c r="IU72" s="23">
        <f t="shared" si="19"/>
        <v>2.8885639514589228</v>
      </c>
      <c r="IV72" s="23">
        <f t="shared" si="19"/>
        <v>79944381098.959991</v>
      </c>
      <c r="IW72" s="23">
        <f t="shared" si="19"/>
        <v>1155915979.1302147</v>
      </c>
      <c r="IX72" s="23">
        <f t="shared" si="19"/>
        <v>8845272.3556439094</v>
      </c>
      <c r="IY72" s="23">
        <f t="shared" si="19"/>
        <v>9808.9561889174947</v>
      </c>
      <c r="IZ72" s="23">
        <f t="shared" si="19"/>
        <v>18009.290596042483</v>
      </c>
      <c r="JA72" s="23">
        <f t="shared" ref="JA72:LL72" si="20">SUM(JA7:JA71)</f>
        <v>262</v>
      </c>
      <c r="JB72" s="23">
        <f t="shared" si="20"/>
        <v>0.92000921985815609</v>
      </c>
      <c r="JC72" s="23">
        <f t="shared" si="20"/>
        <v>230061.14</v>
      </c>
      <c r="JD72" s="23">
        <f t="shared" si="20"/>
        <v>7698080145.1599998</v>
      </c>
      <c r="JE72" s="23">
        <f t="shared" si="20"/>
        <v>17069504.530000001</v>
      </c>
      <c r="JF72" s="23">
        <f t="shared" si="20"/>
        <v>2422</v>
      </c>
      <c r="JG72" s="23">
        <f t="shared" si="20"/>
        <v>2227113.98</v>
      </c>
      <c r="JH72" s="23">
        <f t="shared" si="20"/>
        <v>79164547977.313202</v>
      </c>
      <c r="JI72" s="23">
        <f t="shared" si="20"/>
        <v>315608044.24102503</v>
      </c>
      <c r="JJ72" s="23">
        <f t="shared" si="20"/>
        <v>39256169.980978422</v>
      </c>
      <c r="JK72" s="23">
        <f t="shared" si="20"/>
        <v>2416</v>
      </c>
      <c r="JL72" s="23">
        <f t="shared" si="20"/>
        <v>2186674.98</v>
      </c>
      <c r="JM72" s="23">
        <f t="shared" si="20"/>
        <v>79129137460.649994</v>
      </c>
      <c r="JN72" s="23">
        <f t="shared" si="20"/>
        <v>160095139.07563224</v>
      </c>
      <c r="JO72" s="23">
        <f t="shared" si="20"/>
        <v>2313</v>
      </c>
      <c r="JP72" s="23">
        <f t="shared" si="20"/>
        <v>985518.87</v>
      </c>
      <c r="JQ72" s="23">
        <f t="shared" si="20"/>
        <v>34341900521.579998</v>
      </c>
      <c r="JR72" s="23">
        <f t="shared" si="20"/>
        <v>32619709.520365726</v>
      </c>
      <c r="JS72" s="23">
        <f t="shared" si="20"/>
        <v>2425</v>
      </c>
      <c r="JT72" s="23">
        <f t="shared" si="20"/>
        <v>2192552.17</v>
      </c>
      <c r="JU72" s="23">
        <f t="shared" si="20"/>
        <v>78060235630.299988</v>
      </c>
      <c r="JV72" s="23">
        <f t="shared" si="20"/>
        <v>192544133.4020071</v>
      </c>
      <c r="JW72" s="23">
        <f t="shared" si="20"/>
        <v>244</v>
      </c>
      <c r="JX72" s="23">
        <f t="shared" si="20"/>
        <v>212938</v>
      </c>
      <c r="JY72" s="23">
        <f t="shared" si="20"/>
        <v>63841071.807158582</v>
      </c>
      <c r="JZ72" s="23">
        <f t="shared" si="20"/>
        <v>262238237.80993813</v>
      </c>
      <c r="KA72" s="23">
        <f t="shared" si="20"/>
        <v>325</v>
      </c>
      <c r="KB72" s="23">
        <f t="shared" si="20"/>
        <v>299500.26</v>
      </c>
      <c r="KC72" s="23">
        <f t="shared" si="20"/>
        <v>7050494602</v>
      </c>
      <c r="KD72" s="23">
        <f t="shared" si="20"/>
        <v>82753247.140000001</v>
      </c>
      <c r="KE72" s="23">
        <f t="shared" si="20"/>
        <v>634</v>
      </c>
      <c r="KF72" s="23">
        <f t="shared" si="20"/>
        <v>2.4595133473202257E-2</v>
      </c>
      <c r="KG72" s="23">
        <f t="shared" si="20"/>
        <v>0.60032725572627954</v>
      </c>
      <c r="KH72" s="23">
        <f t="shared" si="20"/>
        <v>3609607.91</v>
      </c>
      <c r="KI72" s="23">
        <f t="shared" si="20"/>
        <v>1413862.38</v>
      </c>
      <c r="KJ72" s="23">
        <f t="shared" si="20"/>
        <v>3.6493395091750949</v>
      </c>
      <c r="KK72" s="23">
        <f t="shared" si="20"/>
        <v>120363241890.59</v>
      </c>
      <c r="KL72" s="23">
        <f t="shared" si="20"/>
        <v>1358702970.1402001</v>
      </c>
      <c r="KM72" s="23">
        <f t="shared" si="20"/>
        <v>51614005.319134787</v>
      </c>
      <c r="KN72" s="23">
        <f t="shared" si="20"/>
        <v>9484.9585662678546</v>
      </c>
      <c r="KO72" s="23">
        <f t="shared" si="20"/>
        <v>121415.81327512175</v>
      </c>
      <c r="KP72" s="23">
        <f t="shared" si="20"/>
        <v>36</v>
      </c>
      <c r="KQ72" s="23">
        <f t="shared" si="20"/>
        <v>0.70833333333333326</v>
      </c>
      <c r="KR72" s="23">
        <f t="shared" si="20"/>
        <v>153970</v>
      </c>
      <c r="KS72" s="23">
        <f t="shared" si="20"/>
        <v>4725479806.0900002</v>
      </c>
      <c r="KT72" s="23">
        <f t="shared" si="20"/>
        <v>10291703.93</v>
      </c>
      <c r="KU72" s="23">
        <f t="shared" si="20"/>
        <v>507</v>
      </c>
      <c r="KV72" s="23">
        <f t="shared" si="20"/>
        <v>3462640.3400000003</v>
      </c>
      <c r="KW72" s="23">
        <f t="shared" si="20"/>
        <v>119943270641.16646</v>
      </c>
      <c r="KX72" s="23">
        <f t="shared" si="20"/>
        <v>496896250.37028378</v>
      </c>
      <c r="KY72" s="23">
        <f t="shared" si="20"/>
        <v>54500498.514379658</v>
      </c>
      <c r="KZ72" s="23">
        <f t="shared" si="20"/>
        <v>504</v>
      </c>
      <c r="LA72" s="23">
        <f t="shared" si="20"/>
        <v>3362759.8000000003</v>
      </c>
      <c r="LB72" s="23">
        <f t="shared" si="20"/>
        <v>119598359247.48</v>
      </c>
      <c r="LC72" s="23">
        <f t="shared" si="20"/>
        <v>249698678.91807109</v>
      </c>
      <c r="LD72" s="23">
        <f t="shared" si="20"/>
        <v>488</v>
      </c>
      <c r="LE72" s="23">
        <f t="shared" si="20"/>
        <v>1740627.3399999999</v>
      </c>
      <c r="LF72" s="23">
        <f t="shared" si="20"/>
        <v>52086386016.650002</v>
      </c>
      <c r="LG72" s="23">
        <f t="shared" si="20"/>
        <v>32141152.215015352</v>
      </c>
      <c r="LH72" s="23">
        <f t="shared" si="20"/>
        <v>502</v>
      </c>
      <c r="LI72" s="23">
        <f t="shared" si="20"/>
        <v>3427615.8000000003</v>
      </c>
      <c r="LJ72" s="23">
        <f t="shared" si="20"/>
        <v>118952026933.48</v>
      </c>
      <c r="LK72" s="23">
        <f t="shared" si="20"/>
        <v>196286068.02349302</v>
      </c>
      <c r="LL72" s="23">
        <f t="shared" si="20"/>
        <v>32</v>
      </c>
      <c r="LM72" s="23">
        <f t="shared" ref="LM72:NX72" si="21">SUM(LM7:LM71)</f>
        <v>160262</v>
      </c>
      <c r="LN72" s="23">
        <f t="shared" si="21"/>
        <v>32192405.271625683</v>
      </c>
      <c r="LO72" s="23">
        <f t="shared" si="21"/>
        <v>197235113.91898042</v>
      </c>
      <c r="LP72" s="23">
        <f t="shared" si="21"/>
        <v>83</v>
      </c>
      <c r="LQ72" s="23">
        <f t="shared" si="21"/>
        <v>1251568.8900000001</v>
      </c>
      <c r="LR72" s="23">
        <f t="shared" si="21"/>
        <v>42864462738</v>
      </c>
      <c r="LS72" s="23">
        <f t="shared" si="21"/>
        <v>450411595.35000002</v>
      </c>
      <c r="LT72" s="23">
        <f t="shared" si="21"/>
        <v>524</v>
      </c>
      <c r="LU72" s="23">
        <f t="shared" si="21"/>
        <v>6.0861752444825848E-2</v>
      </c>
      <c r="LV72" s="23">
        <f t="shared" si="21"/>
        <v>1.5188935933147634</v>
      </c>
      <c r="LW72" s="23">
        <f t="shared" si="21"/>
        <v>0</v>
      </c>
      <c r="LX72" s="23">
        <f t="shared" si="21"/>
        <v>1</v>
      </c>
      <c r="LY72" s="23">
        <f t="shared" si="21"/>
        <v>4.6254324779366869E-6</v>
      </c>
      <c r="LZ72" s="23">
        <f t="shared" si="21"/>
        <v>52551809.409999996</v>
      </c>
      <c r="MA72" s="23">
        <f t="shared" si="21"/>
        <v>11369477.75</v>
      </c>
      <c r="MB72" s="23">
        <f t="shared" si="21"/>
        <v>39903.155121693118</v>
      </c>
      <c r="MC72" s="23">
        <f t="shared" si="21"/>
        <v>0</v>
      </c>
      <c r="MD72" s="23">
        <f t="shared" si="21"/>
        <v>0</v>
      </c>
      <c r="ME72" s="23">
        <f t="shared" si="21"/>
        <v>121</v>
      </c>
      <c r="MF72" s="23">
        <f t="shared" si="21"/>
        <v>0.23019999999999999</v>
      </c>
      <c r="MG72" s="23">
        <f t="shared" si="21"/>
        <v>0</v>
      </c>
      <c r="MH72" s="23">
        <f t="shared" si="21"/>
        <v>52225211.409999996</v>
      </c>
      <c r="MI72" s="23">
        <f t="shared" si="21"/>
        <v>9160338.6100000013</v>
      </c>
      <c r="MJ72" s="23">
        <f t="shared" si="21"/>
        <v>170</v>
      </c>
      <c r="MK72" s="23">
        <f t="shared" si="21"/>
        <v>0</v>
      </c>
      <c r="ML72" s="23">
        <f t="shared" si="21"/>
        <v>52521643.409999996</v>
      </c>
      <c r="MM72" s="23">
        <f t="shared" si="21"/>
        <v>1865321.3900000001</v>
      </c>
      <c r="MN72" s="23">
        <f t="shared" si="21"/>
        <v>22506708.068</v>
      </c>
      <c r="MO72" s="23">
        <f t="shared" si="21"/>
        <v>7144</v>
      </c>
      <c r="MP72" s="23">
        <f t="shared" si="21"/>
        <v>0</v>
      </c>
      <c r="MQ72" s="23">
        <f t="shared" si="21"/>
        <v>53301788.409999996</v>
      </c>
      <c r="MR72" s="23">
        <f>SUM(MR7:MR71)</f>
        <v>959164.05000000075</v>
      </c>
      <c r="MS72" s="23">
        <f t="shared" si="21"/>
        <v>58589</v>
      </c>
      <c r="MT72" s="23">
        <f t="shared" si="21"/>
        <v>3025480</v>
      </c>
      <c r="MU72" s="23">
        <f t="shared" si="21"/>
        <v>4646555.3499999996</v>
      </c>
      <c r="MV72" s="23">
        <f t="shared" si="21"/>
        <v>368934.99000000022</v>
      </c>
      <c r="MW72" s="23">
        <f t="shared" si="21"/>
        <v>79</v>
      </c>
      <c r="MX72" s="23">
        <f t="shared" si="21"/>
        <v>0</v>
      </c>
      <c r="MY72" s="23">
        <f t="shared" si="21"/>
        <v>52953038.409999996</v>
      </c>
      <c r="MZ72" s="23">
        <f t="shared" si="21"/>
        <v>1045862.21</v>
      </c>
      <c r="NA72" s="23">
        <f t="shared" si="21"/>
        <v>0</v>
      </c>
      <c r="NB72" s="23">
        <f t="shared" si="21"/>
        <v>0</v>
      </c>
      <c r="NC72" s="23">
        <f t="shared" si="21"/>
        <v>679081.15999999992</v>
      </c>
      <c r="ND72" s="23">
        <f t="shared" si="21"/>
        <v>6440715.3500000006</v>
      </c>
      <c r="NE72" s="23">
        <f t="shared" si="21"/>
        <v>21</v>
      </c>
      <c r="NF72" s="23">
        <f t="shared" si="21"/>
        <v>0</v>
      </c>
      <c r="NG72" s="23">
        <f t="shared" si="21"/>
        <v>0</v>
      </c>
      <c r="NH72" s="23">
        <f t="shared" si="21"/>
        <v>0</v>
      </c>
      <c r="NI72" s="23">
        <f t="shared" si="21"/>
        <v>1428128.5</v>
      </c>
      <c r="NJ72" s="23">
        <f t="shared" si="21"/>
        <v>0</v>
      </c>
      <c r="NK72" s="23">
        <f t="shared" si="21"/>
        <v>0</v>
      </c>
      <c r="NL72" s="23">
        <f t="shared" si="21"/>
        <v>20262254.055</v>
      </c>
      <c r="NM72" s="23">
        <f t="shared" si="21"/>
        <v>9607699.4499999993</v>
      </c>
      <c r="NN72" s="23">
        <f t="shared" si="21"/>
        <v>0</v>
      </c>
      <c r="NO72" s="23">
        <f t="shared" si="21"/>
        <v>602305465984.04004</v>
      </c>
      <c r="NP72" s="23">
        <f t="shared" si="21"/>
        <v>6870340937.0542355</v>
      </c>
      <c r="NQ72" s="23">
        <f t="shared" si="21"/>
        <v>286994.01447253017</v>
      </c>
      <c r="NR72" s="23">
        <f t="shared" si="21"/>
        <v>8426.2091531296883</v>
      </c>
      <c r="NS72" s="23">
        <f t="shared" si="21"/>
        <v>663.96035420008286</v>
      </c>
      <c r="NT72" s="23">
        <f t="shared" si="21"/>
        <v>1295487.5</v>
      </c>
      <c r="NU72" s="23">
        <f t="shared" si="21"/>
        <v>0</v>
      </c>
      <c r="NV72" s="23">
        <f t="shared" si="21"/>
        <v>13307122.105</v>
      </c>
      <c r="NW72" s="23">
        <f t="shared" si="21"/>
        <v>374982724959.03003</v>
      </c>
      <c r="NX72" s="23">
        <f t="shared" si="21"/>
        <v>774045138.46287978</v>
      </c>
      <c r="NY72" s="23">
        <f t="shared" ref="NY72:OV72" si="22">SUM(NY7:NY71)</f>
        <v>1293112.5</v>
      </c>
      <c r="NZ72" s="23">
        <f t="shared" si="22"/>
        <v>16546466.095000001</v>
      </c>
      <c r="OA72" s="23">
        <f t="shared" si="22"/>
        <v>590368227023.60999</v>
      </c>
      <c r="OB72" s="23">
        <f t="shared" si="22"/>
        <v>1693011656.0732374</v>
      </c>
      <c r="OC72" s="23">
        <f t="shared" si="22"/>
        <v>194158461.866</v>
      </c>
      <c r="OD72" s="23">
        <f t="shared" si="22"/>
        <v>214198.5</v>
      </c>
      <c r="OE72" s="23">
        <f t="shared" si="22"/>
        <v>12710551.385</v>
      </c>
      <c r="OF72" s="23">
        <f t="shared" si="22"/>
        <v>437516009594.72998</v>
      </c>
      <c r="OG72" s="23">
        <f t="shared" si="22"/>
        <v>875532698.11875188</v>
      </c>
      <c r="OH72" s="23">
        <f t="shared" si="22"/>
        <v>510239</v>
      </c>
      <c r="OI72" s="23">
        <f t="shared" si="22"/>
        <v>6327563.8000000007</v>
      </c>
      <c r="OJ72" s="23">
        <f t="shared" si="22"/>
        <v>174814288409.67499</v>
      </c>
      <c r="OK72" s="23">
        <f t="shared" si="22"/>
        <v>277475132.55086815</v>
      </c>
      <c r="OL72" s="23">
        <f t="shared" si="22"/>
        <v>209797.5</v>
      </c>
      <c r="OM72" s="23">
        <f t="shared" si="22"/>
        <v>12792454.254999999</v>
      </c>
      <c r="ON72" s="23">
        <f t="shared" si="22"/>
        <v>437324902374.17999</v>
      </c>
      <c r="OO72" s="23">
        <f t="shared" si="22"/>
        <v>873259071.62857985</v>
      </c>
      <c r="OP72" s="23">
        <f t="shared" si="22"/>
        <v>8090</v>
      </c>
      <c r="OQ72" s="23">
        <f t="shared" si="22"/>
        <v>837054</v>
      </c>
      <c r="OR72" s="23">
        <f t="shared" si="22"/>
        <v>487919217.27189994</v>
      </c>
      <c r="OS72" s="23">
        <f t="shared" si="22"/>
        <v>1332570385.460005</v>
      </c>
      <c r="OT72" s="23">
        <f t="shared" si="22"/>
        <v>146931</v>
      </c>
      <c r="OU72" s="23">
        <f t="shared" si="22"/>
        <v>3039468.49</v>
      </c>
      <c r="OV72" s="23">
        <f t="shared" si="22"/>
        <v>87682825797</v>
      </c>
      <c r="OW72" s="23">
        <f>SUM(OW7:OW71)</f>
        <v>1013333516</v>
      </c>
    </row>
  </sheetData>
  <mergeCells count="165">
    <mergeCell ref="A67:C67"/>
    <mergeCell ref="A66:C6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51:C51"/>
    <mergeCell ref="A52:C52"/>
    <mergeCell ref="A53:C53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OL5:OQ5"/>
    <mergeCell ref="OR5:OR6"/>
    <mergeCell ref="OS5:OS6"/>
    <mergeCell ref="OT5:OW5"/>
    <mergeCell ref="A7:C7"/>
    <mergeCell ref="A8:C8"/>
    <mergeCell ref="NE5:NH5"/>
    <mergeCell ref="NI5:NS5"/>
    <mergeCell ref="NT5:NX5"/>
    <mergeCell ref="NY5:OC5"/>
    <mergeCell ref="OD5:OG5"/>
    <mergeCell ref="OH5:OK5"/>
    <mergeCell ref="MJ5:MN5"/>
    <mergeCell ref="MO5:MR5"/>
    <mergeCell ref="MS5:MV5"/>
    <mergeCell ref="MW5:NB5"/>
    <mergeCell ref="NC5:NC6"/>
    <mergeCell ref="ND5:ND6"/>
    <mergeCell ref="LH5:LM5"/>
    <mergeCell ref="LN5:LN6"/>
    <mergeCell ref="LO5:LO6"/>
    <mergeCell ref="LP5:LS5"/>
    <mergeCell ref="LT5:MD5"/>
    <mergeCell ref="ME5:MI5"/>
    <mergeCell ref="KA5:KD5"/>
    <mergeCell ref="KE5:KO5"/>
    <mergeCell ref="KP5:KT5"/>
    <mergeCell ref="KU5:KY5"/>
    <mergeCell ref="KZ5:LC5"/>
    <mergeCell ref="LD5:LG5"/>
    <mergeCell ref="JF5:JJ5"/>
    <mergeCell ref="JK5:JN5"/>
    <mergeCell ref="JO5:JR5"/>
    <mergeCell ref="JS5:JX5"/>
    <mergeCell ref="JY5:JY6"/>
    <mergeCell ref="JZ5:JZ6"/>
    <mergeCell ref="ID5:II5"/>
    <mergeCell ref="IJ5:IJ6"/>
    <mergeCell ref="IK5:IK6"/>
    <mergeCell ref="IL5:IO5"/>
    <mergeCell ref="IP5:IZ5"/>
    <mergeCell ref="JA5:JE5"/>
    <mergeCell ref="GW5:GZ5"/>
    <mergeCell ref="HA5:HK5"/>
    <mergeCell ref="HL5:HP5"/>
    <mergeCell ref="HQ5:HU5"/>
    <mergeCell ref="HV5:HY5"/>
    <mergeCell ref="HZ5:IC5"/>
    <mergeCell ref="GB5:GF5"/>
    <mergeCell ref="GG5:GJ5"/>
    <mergeCell ref="GK5:GN5"/>
    <mergeCell ref="GO5:GT5"/>
    <mergeCell ref="GU5:GU6"/>
    <mergeCell ref="GV5:GV6"/>
    <mergeCell ref="EZ5:FE5"/>
    <mergeCell ref="FF5:FF6"/>
    <mergeCell ref="FG5:FG6"/>
    <mergeCell ref="FH5:FK5"/>
    <mergeCell ref="FL5:FV5"/>
    <mergeCell ref="FW5:GA5"/>
    <mergeCell ref="DS5:DV5"/>
    <mergeCell ref="DW5:EG5"/>
    <mergeCell ref="EH5:EL5"/>
    <mergeCell ref="EM5:EQ5"/>
    <mergeCell ref="ER5:EU5"/>
    <mergeCell ref="EV5:EY5"/>
    <mergeCell ref="CX5:DB5"/>
    <mergeCell ref="DC5:DF5"/>
    <mergeCell ref="DG5:DJ5"/>
    <mergeCell ref="DK5:DP5"/>
    <mergeCell ref="DQ5:DQ6"/>
    <mergeCell ref="DR5:DR6"/>
    <mergeCell ref="AN5:AN6"/>
    <mergeCell ref="BV5:CA5"/>
    <mergeCell ref="CB5:CB6"/>
    <mergeCell ref="CC5:CC6"/>
    <mergeCell ref="CD5:CG5"/>
    <mergeCell ref="CH5:CR5"/>
    <mergeCell ref="CS5:CW5"/>
    <mergeCell ref="AO5:AR5"/>
    <mergeCell ref="AS5:BC5"/>
    <mergeCell ref="BD5:BH5"/>
    <mergeCell ref="BI5:BM5"/>
    <mergeCell ref="BN5:BQ5"/>
    <mergeCell ref="BR5:BU5"/>
    <mergeCell ref="A68:C68"/>
    <mergeCell ref="A56:C56"/>
    <mergeCell ref="A54:C54"/>
    <mergeCell ref="A55:C55"/>
    <mergeCell ref="A69:C69"/>
    <mergeCell ref="A1:IV1"/>
    <mergeCell ref="D3:OW3"/>
    <mergeCell ref="D4:AR4"/>
    <mergeCell ref="AS4:CG4"/>
    <mergeCell ref="CH4:DV4"/>
    <mergeCell ref="DW4:FK4"/>
    <mergeCell ref="FL4:GZ4"/>
    <mergeCell ref="HA4:IO4"/>
    <mergeCell ref="IP4:KD4"/>
    <mergeCell ref="KE4:LS4"/>
    <mergeCell ref="LT4:NH4"/>
    <mergeCell ref="NI4:OW4"/>
    <mergeCell ref="D5:N5"/>
    <mergeCell ref="O5:S5"/>
    <mergeCell ref="T5:X5"/>
    <mergeCell ref="Y5:AB5"/>
    <mergeCell ref="AC5:AF5"/>
    <mergeCell ref="AG5:AL5"/>
    <mergeCell ref="AM5:A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A72"/>
  <sheetViews>
    <sheetView workbookViewId="0" xr3:uid="{958C4451-9541-5A59-BF78-D2F731DF1C81}">
      <pane xSplit="3" ySplit="5" topLeftCell="AO46" activePane="bottomRight" state="frozen"/>
      <selection pane="bottomRight" activeCell="E23" sqref="E23"/>
      <selection pane="bottomLeft" activeCell="E23" sqref="E23"/>
      <selection pane="topRight" activeCell="E23" sqref="E23"/>
    </sheetView>
  </sheetViews>
  <sheetFormatPr defaultColWidth="9.140625" defaultRowHeight="12.75"/>
  <cols>
    <col min="1" max="443" width="17.140625" style="3" customWidth="1"/>
    <col min="444" max="16384" width="9.140625" style="3"/>
  </cols>
  <sheetData>
    <row r="1" spans="1:443" s="1" customFormat="1">
      <c r="A1" s="102" t="s">
        <v>115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</row>
    <row r="2" spans="1:443" s="2" customFormat="1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A2" s="2">
        <v>27</v>
      </c>
      <c r="AB2" s="2">
        <v>28</v>
      </c>
      <c r="AC2" s="2">
        <v>29</v>
      </c>
      <c r="AD2" s="2">
        <v>30</v>
      </c>
      <c r="AE2" s="2">
        <v>31</v>
      </c>
      <c r="AF2" s="2">
        <v>32</v>
      </c>
      <c r="AG2" s="2">
        <v>33</v>
      </c>
      <c r="AH2" s="2">
        <v>34</v>
      </c>
      <c r="AI2" s="2">
        <v>35</v>
      </c>
      <c r="AJ2" s="2">
        <v>36</v>
      </c>
      <c r="AK2" s="2">
        <v>37</v>
      </c>
      <c r="AL2" s="2">
        <v>38</v>
      </c>
      <c r="AM2" s="2">
        <v>39</v>
      </c>
      <c r="AN2" s="2">
        <v>40</v>
      </c>
      <c r="AO2" s="2">
        <v>41</v>
      </c>
      <c r="AP2" s="2">
        <v>42</v>
      </c>
      <c r="AQ2" s="2">
        <v>43</v>
      </c>
      <c r="AR2" s="2">
        <v>44</v>
      </c>
      <c r="AS2" s="2">
        <v>45</v>
      </c>
      <c r="AT2" s="2">
        <v>46</v>
      </c>
      <c r="AU2" s="2">
        <v>47</v>
      </c>
      <c r="AV2" s="2">
        <v>48</v>
      </c>
      <c r="AW2" s="2">
        <v>49</v>
      </c>
      <c r="AX2" s="2">
        <v>50</v>
      </c>
      <c r="AY2" s="2">
        <v>51</v>
      </c>
      <c r="AZ2" s="2">
        <v>52</v>
      </c>
      <c r="BA2" s="2">
        <v>53</v>
      </c>
      <c r="BB2" s="2">
        <v>54</v>
      </c>
      <c r="BC2" s="2">
        <v>55</v>
      </c>
      <c r="BD2" s="2">
        <v>56</v>
      </c>
      <c r="BE2" s="2">
        <v>57</v>
      </c>
      <c r="BF2" s="2">
        <v>58</v>
      </c>
      <c r="BG2" s="2">
        <v>59</v>
      </c>
      <c r="BH2" s="2">
        <v>60</v>
      </c>
      <c r="BI2" s="2">
        <v>61</v>
      </c>
      <c r="BJ2" s="2">
        <v>62</v>
      </c>
      <c r="BK2" s="2">
        <v>63</v>
      </c>
      <c r="BL2" s="2">
        <v>64</v>
      </c>
      <c r="BM2" s="2">
        <v>65</v>
      </c>
      <c r="BN2" s="2">
        <v>66</v>
      </c>
      <c r="BO2" s="2">
        <v>67</v>
      </c>
      <c r="BP2" s="2">
        <v>68</v>
      </c>
      <c r="BQ2" s="2">
        <v>69</v>
      </c>
      <c r="BR2" s="2">
        <v>70</v>
      </c>
      <c r="BS2" s="2">
        <v>71</v>
      </c>
      <c r="BT2" s="2">
        <v>72</v>
      </c>
      <c r="BU2" s="2">
        <v>73</v>
      </c>
      <c r="BV2" s="2">
        <v>74</v>
      </c>
      <c r="BW2" s="2">
        <v>75</v>
      </c>
      <c r="BX2" s="2">
        <v>76</v>
      </c>
      <c r="BY2" s="2">
        <v>77</v>
      </c>
      <c r="BZ2" s="2">
        <v>78</v>
      </c>
      <c r="CA2" s="2">
        <v>79</v>
      </c>
      <c r="CB2" s="2">
        <v>80</v>
      </c>
      <c r="CC2" s="2">
        <v>81</v>
      </c>
      <c r="CD2" s="2">
        <v>82</v>
      </c>
      <c r="CE2" s="2">
        <v>83</v>
      </c>
      <c r="CF2" s="2">
        <v>84</v>
      </c>
      <c r="CG2" s="2">
        <v>85</v>
      </c>
      <c r="CH2" s="2">
        <v>86</v>
      </c>
      <c r="CI2" s="2">
        <v>87</v>
      </c>
      <c r="CJ2" s="2">
        <v>88</v>
      </c>
      <c r="CK2" s="2">
        <v>89</v>
      </c>
      <c r="CL2" s="2">
        <v>90</v>
      </c>
      <c r="CM2" s="2">
        <v>91</v>
      </c>
      <c r="CN2" s="2">
        <v>92</v>
      </c>
      <c r="CO2" s="2">
        <v>93</v>
      </c>
      <c r="CP2" s="2">
        <v>94</v>
      </c>
      <c r="CQ2" s="2">
        <v>95</v>
      </c>
      <c r="CR2" s="2">
        <v>96</v>
      </c>
      <c r="CS2" s="2">
        <v>97</v>
      </c>
      <c r="CT2" s="2">
        <v>98</v>
      </c>
      <c r="CU2" s="2">
        <v>99</v>
      </c>
      <c r="CV2" s="2">
        <v>100</v>
      </c>
      <c r="CW2" s="2">
        <v>101</v>
      </c>
      <c r="CX2" s="2">
        <v>102</v>
      </c>
      <c r="CY2" s="2">
        <v>103</v>
      </c>
      <c r="CZ2" s="2">
        <v>104</v>
      </c>
      <c r="DA2" s="2">
        <v>105</v>
      </c>
      <c r="DB2" s="2">
        <v>106</v>
      </c>
      <c r="DC2" s="2">
        <v>107</v>
      </c>
      <c r="DD2" s="2">
        <v>108</v>
      </c>
      <c r="DE2" s="2">
        <v>109</v>
      </c>
      <c r="DF2" s="2">
        <v>110</v>
      </c>
      <c r="DG2" s="2">
        <v>111</v>
      </c>
      <c r="DH2" s="2">
        <v>112</v>
      </c>
      <c r="DI2" s="2">
        <v>113</v>
      </c>
      <c r="DJ2" s="2">
        <v>114</v>
      </c>
      <c r="DK2" s="2">
        <v>115</v>
      </c>
      <c r="DL2" s="2">
        <v>116</v>
      </c>
      <c r="DM2" s="2">
        <v>117</v>
      </c>
      <c r="DN2" s="2">
        <v>118</v>
      </c>
      <c r="DO2" s="2">
        <v>119</v>
      </c>
      <c r="DP2" s="2">
        <v>120</v>
      </c>
      <c r="DQ2" s="2">
        <v>121</v>
      </c>
      <c r="DR2" s="2">
        <v>122</v>
      </c>
      <c r="DS2" s="2">
        <v>123</v>
      </c>
      <c r="DT2" s="2">
        <v>124</v>
      </c>
      <c r="DU2" s="2">
        <v>125</v>
      </c>
      <c r="DV2" s="2">
        <v>126</v>
      </c>
      <c r="DW2" s="2">
        <v>127</v>
      </c>
      <c r="DX2" s="2">
        <v>128</v>
      </c>
      <c r="DY2" s="2">
        <v>129</v>
      </c>
      <c r="DZ2" s="2">
        <v>130</v>
      </c>
      <c r="EA2" s="2">
        <v>131</v>
      </c>
      <c r="EB2" s="2">
        <v>132</v>
      </c>
      <c r="EC2" s="2">
        <v>133</v>
      </c>
      <c r="ED2" s="2">
        <v>134</v>
      </c>
      <c r="EE2" s="2">
        <v>135</v>
      </c>
      <c r="EF2" s="2">
        <v>136</v>
      </c>
      <c r="EG2" s="2">
        <v>137</v>
      </c>
      <c r="EH2" s="2">
        <v>138</v>
      </c>
      <c r="EI2" s="2">
        <v>139</v>
      </c>
      <c r="EJ2" s="2">
        <v>140</v>
      </c>
      <c r="EK2" s="2">
        <v>141</v>
      </c>
      <c r="EL2" s="2">
        <v>142</v>
      </c>
      <c r="EM2" s="2">
        <v>143</v>
      </c>
      <c r="EN2" s="2">
        <v>144</v>
      </c>
      <c r="EO2" s="2">
        <v>145</v>
      </c>
      <c r="EP2" s="2">
        <v>146</v>
      </c>
      <c r="EQ2" s="2">
        <v>147</v>
      </c>
      <c r="ER2" s="2">
        <v>148</v>
      </c>
      <c r="ES2" s="2">
        <v>149</v>
      </c>
      <c r="ET2" s="2">
        <v>150</v>
      </c>
      <c r="EU2" s="2">
        <v>151</v>
      </c>
      <c r="EV2" s="2">
        <v>152</v>
      </c>
      <c r="EW2" s="2">
        <v>153</v>
      </c>
      <c r="EX2" s="2">
        <v>154</v>
      </c>
      <c r="EY2" s="2">
        <v>155</v>
      </c>
      <c r="EZ2" s="2">
        <v>156</v>
      </c>
      <c r="FA2" s="2">
        <v>157</v>
      </c>
      <c r="FB2" s="2">
        <v>158</v>
      </c>
      <c r="FC2" s="2">
        <v>159</v>
      </c>
      <c r="FD2" s="2">
        <v>160</v>
      </c>
      <c r="FE2" s="2">
        <v>161</v>
      </c>
      <c r="FF2" s="2">
        <v>162</v>
      </c>
      <c r="FG2" s="2">
        <v>163</v>
      </c>
      <c r="FH2" s="2">
        <v>164</v>
      </c>
      <c r="FI2" s="2">
        <v>165</v>
      </c>
      <c r="FJ2" s="2">
        <v>166</v>
      </c>
      <c r="FK2" s="2">
        <v>167</v>
      </c>
      <c r="FL2" s="2">
        <v>168</v>
      </c>
      <c r="FM2" s="2">
        <v>169</v>
      </c>
      <c r="FN2" s="2">
        <v>170</v>
      </c>
      <c r="FO2" s="2">
        <v>171</v>
      </c>
      <c r="FP2" s="2">
        <v>172</v>
      </c>
      <c r="FQ2" s="2">
        <v>173</v>
      </c>
      <c r="FR2" s="2">
        <v>174</v>
      </c>
      <c r="FS2" s="2">
        <v>175</v>
      </c>
      <c r="FT2" s="2">
        <v>176</v>
      </c>
      <c r="FU2" s="2">
        <v>177</v>
      </c>
      <c r="FV2" s="2">
        <v>178</v>
      </c>
      <c r="FW2" s="2">
        <v>179</v>
      </c>
      <c r="FX2" s="2">
        <v>180</v>
      </c>
      <c r="FY2" s="2">
        <v>181</v>
      </c>
      <c r="FZ2" s="2">
        <v>182</v>
      </c>
      <c r="GA2" s="2">
        <v>183</v>
      </c>
      <c r="GB2" s="2">
        <v>184</v>
      </c>
      <c r="GC2" s="2">
        <v>185</v>
      </c>
      <c r="GD2" s="2">
        <v>186</v>
      </c>
      <c r="GE2" s="2">
        <v>187</v>
      </c>
      <c r="GF2" s="2">
        <v>188</v>
      </c>
      <c r="GG2" s="2">
        <v>189</v>
      </c>
      <c r="GH2" s="2">
        <v>190</v>
      </c>
      <c r="GI2" s="2">
        <v>191</v>
      </c>
      <c r="GJ2" s="2">
        <v>192</v>
      </c>
      <c r="GK2" s="2">
        <v>193</v>
      </c>
      <c r="GL2" s="2">
        <v>194</v>
      </c>
      <c r="GM2" s="2">
        <v>195</v>
      </c>
      <c r="GN2" s="2">
        <v>196</v>
      </c>
      <c r="GO2" s="2">
        <v>197</v>
      </c>
      <c r="GP2" s="2">
        <v>198</v>
      </c>
      <c r="GQ2" s="2">
        <v>199</v>
      </c>
      <c r="GR2" s="2">
        <v>200</v>
      </c>
      <c r="GS2" s="2">
        <v>201</v>
      </c>
      <c r="GT2" s="2">
        <v>202</v>
      </c>
      <c r="GU2" s="2">
        <v>203</v>
      </c>
      <c r="GV2" s="2">
        <v>204</v>
      </c>
      <c r="GW2" s="2">
        <v>205</v>
      </c>
      <c r="GX2" s="2">
        <v>206</v>
      </c>
      <c r="GY2" s="2">
        <v>207</v>
      </c>
      <c r="GZ2" s="2">
        <v>208</v>
      </c>
      <c r="HA2" s="2">
        <v>209</v>
      </c>
      <c r="HB2" s="2">
        <v>210</v>
      </c>
      <c r="HC2" s="2">
        <v>211</v>
      </c>
      <c r="HD2" s="2">
        <v>212</v>
      </c>
      <c r="HE2" s="2">
        <v>213</v>
      </c>
      <c r="HF2" s="2">
        <v>214</v>
      </c>
      <c r="HG2" s="2">
        <v>215</v>
      </c>
      <c r="HH2" s="2">
        <v>216</v>
      </c>
      <c r="HI2" s="2">
        <v>217</v>
      </c>
      <c r="HJ2" s="2">
        <v>218</v>
      </c>
      <c r="HK2" s="2">
        <v>219</v>
      </c>
      <c r="HL2" s="2">
        <v>220</v>
      </c>
      <c r="HM2" s="2">
        <v>221</v>
      </c>
      <c r="HN2" s="2">
        <v>222</v>
      </c>
      <c r="HO2" s="2">
        <v>223</v>
      </c>
      <c r="HP2" s="2">
        <v>224</v>
      </c>
      <c r="HQ2" s="2">
        <v>225</v>
      </c>
      <c r="HR2" s="2">
        <v>226</v>
      </c>
      <c r="HS2" s="2">
        <v>227</v>
      </c>
      <c r="HT2" s="2">
        <v>228</v>
      </c>
      <c r="HU2" s="2">
        <v>229</v>
      </c>
      <c r="HV2" s="2">
        <v>230</v>
      </c>
      <c r="HW2" s="2">
        <v>231</v>
      </c>
      <c r="HX2" s="2">
        <v>232</v>
      </c>
      <c r="HY2" s="2">
        <v>233</v>
      </c>
      <c r="HZ2" s="2">
        <v>234</v>
      </c>
      <c r="IA2" s="2">
        <v>235</v>
      </c>
      <c r="IB2" s="2">
        <v>236</v>
      </c>
      <c r="IC2" s="2">
        <v>237</v>
      </c>
      <c r="ID2" s="2">
        <v>238</v>
      </c>
      <c r="IE2" s="2">
        <v>239</v>
      </c>
      <c r="IF2" s="2">
        <v>240</v>
      </c>
      <c r="IG2" s="2">
        <v>241</v>
      </c>
      <c r="IH2" s="2">
        <v>242</v>
      </c>
      <c r="II2" s="2">
        <v>243</v>
      </c>
      <c r="IJ2" s="2">
        <v>244</v>
      </c>
      <c r="IK2" s="2">
        <v>245</v>
      </c>
      <c r="IL2" s="2">
        <v>246</v>
      </c>
      <c r="IM2" s="2">
        <v>247</v>
      </c>
      <c r="IN2" s="2">
        <v>248</v>
      </c>
      <c r="IO2" s="2">
        <v>249</v>
      </c>
      <c r="IP2" s="2">
        <v>250</v>
      </c>
      <c r="IQ2" s="2">
        <v>251</v>
      </c>
      <c r="IR2" s="2">
        <v>252</v>
      </c>
      <c r="IS2" s="2">
        <v>253</v>
      </c>
      <c r="IT2" s="2">
        <v>254</v>
      </c>
      <c r="IU2" s="2">
        <v>255</v>
      </c>
      <c r="IV2" s="2">
        <v>256</v>
      </c>
      <c r="IW2" s="2">
        <v>257</v>
      </c>
      <c r="IX2" s="2">
        <v>258</v>
      </c>
      <c r="IY2" s="2">
        <v>259</v>
      </c>
      <c r="IZ2" s="2">
        <v>260</v>
      </c>
      <c r="JA2" s="2">
        <v>261</v>
      </c>
      <c r="JB2" s="2">
        <v>262</v>
      </c>
      <c r="JC2" s="2">
        <v>263</v>
      </c>
      <c r="JD2" s="2">
        <v>264</v>
      </c>
      <c r="JE2" s="2">
        <v>265</v>
      </c>
      <c r="JF2" s="2">
        <v>266</v>
      </c>
      <c r="JG2" s="2">
        <v>267</v>
      </c>
      <c r="JH2" s="2">
        <v>268</v>
      </c>
      <c r="JI2" s="2">
        <v>269</v>
      </c>
      <c r="JJ2" s="2">
        <v>270</v>
      </c>
      <c r="JK2" s="2">
        <v>271</v>
      </c>
      <c r="JL2" s="2">
        <v>272</v>
      </c>
      <c r="JM2" s="2">
        <v>273</v>
      </c>
      <c r="JN2" s="2">
        <v>274</v>
      </c>
      <c r="JO2" s="2">
        <v>275</v>
      </c>
      <c r="JP2" s="2">
        <v>276</v>
      </c>
      <c r="JQ2" s="2">
        <v>277</v>
      </c>
      <c r="JR2" s="2">
        <v>278</v>
      </c>
      <c r="JS2" s="2">
        <v>279</v>
      </c>
      <c r="JT2" s="2">
        <v>280</v>
      </c>
      <c r="JU2" s="2">
        <v>281</v>
      </c>
      <c r="JV2" s="2">
        <v>282</v>
      </c>
      <c r="JW2" s="2">
        <v>283</v>
      </c>
      <c r="JX2" s="2">
        <v>284</v>
      </c>
      <c r="JY2" s="2">
        <v>285</v>
      </c>
      <c r="JZ2" s="2">
        <v>286</v>
      </c>
      <c r="KA2" s="2">
        <v>287</v>
      </c>
      <c r="KB2" s="2">
        <v>288</v>
      </c>
      <c r="KC2" s="2">
        <v>289</v>
      </c>
      <c r="KD2" s="2">
        <v>290</v>
      </c>
      <c r="KE2" s="2">
        <v>291</v>
      </c>
      <c r="KF2" s="2">
        <v>292</v>
      </c>
      <c r="KG2" s="2">
        <v>293</v>
      </c>
      <c r="KH2" s="2">
        <v>294</v>
      </c>
      <c r="KI2" s="2">
        <v>295</v>
      </c>
      <c r="KJ2" s="2">
        <v>296</v>
      </c>
      <c r="KK2" s="2">
        <v>297</v>
      </c>
      <c r="KL2" s="2">
        <v>298</v>
      </c>
      <c r="KM2" s="2">
        <v>299</v>
      </c>
      <c r="KN2" s="2">
        <v>300</v>
      </c>
      <c r="KO2" s="2">
        <v>301</v>
      </c>
      <c r="KP2" s="2">
        <v>302</v>
      </c>
      <c r="KQ2" s="2">
        <v>303</v>
      </c>
      <c r="KR2" s="2">
        <v>304</v>
      </c>
      <c r="KS2" s="2">
        <v>305</v>
      </c>
      <c r="KT2" s="2">
        <v>306</v>
      </c>
      <c r="KU2" s="2">
        <v>307</v>
      </c>
      <c r="KV2" s="2">
        <v>308</v>
      </c>
      <c r="KW2" s="2">
        <v>309</v>
      </c>
      <c r="KX2" s="2">
        <v>310</v>
      </c>
      <c r="KY2" s="2">
        <v>311</v>
      </c>
      <c r="KZ2" s="2">
        <v>312</v>
      </c>
      <c r="LA2" s="2">
        <v>313</v>
      </c>
      <c r="LB2" s="2">
        <v>314</v>
      </c>
      <c r="LC2" s="2">
        <v>315</v>
      </c>
      <c r="LD2" s="2">
        <v>316</v>
      </c>
      <c r="LE2" s="2">
        <v>317</v>
      </c>
      <c r="LF2" s="2">
        <v>318</v>
      </c>
      <c r="LG2" s="2">
        <v>319</v>
      </c>
      <c r="LH2" s="2">
        <v>320</v>
      </c>
      <c r="LI2" s="2">
        <v>321</v>
      </c>
      <c r="LJ2" s="2">
        <v>322</v>
      </c>
      <c r="LK2" s="2">
        <v>323</v>
      </c>
      <c r="LL2" s="2">
        <v>324</v>
      </c>
      <c r="LM2" s="2">
        <v>325</v>
      </c>
      <c r="LN2" s="2">
        <v>326</v>
      </c>
      <c r="LO2" s="2">
        <v>327</v>
      </c>
      <c r="LP2" s="2">
        <v>328</v>
      </c>
      <c r="LQ2" s="2">
        <v>329</v>
      </c>
      <c r="LR2" s="2">
        <v>330</v>
      </c>
      <c r="LS2" s="2">
        <v>331</v>
      </c>
      <c r="LT2" s="2">
        <v>332</v>
      </c>
      <c r="LU2" s="2">
        <v>333</v>
      </c>
      <c r="LV2" s="2">
        <v>334</v>
      </c>
      <c r="LW2" s="2">
        <v>335</v>
      </c>
      <c r="LX2" s="2">
        <v>336</v>
      </c>
      <c r="LY2" s="2">
        <v>337</v>
      </c>
      <c r="LZ2" s="2">
        <v>338</v>
      </c>
      <c r="MA2" s="2">
        <v>339</v>
      </c>
      <c r="MB2" s="2">
        <v>340</v>
      </c>
      <c r="MC2" s="2">
        <v>341</v>
      </c>
      <c r="MD2" s="2">
        <v>342</v>
      </c>
      <c r="ME2" s="2">
        <v>343</v>
      </c>
      <c r="MF2" s="2">
        <v>344</v>
      </c>
      <c r="MG2" s="2">
        <v>345</v>
      </c>
      <c r="MH2" s="2">
        <v>346</v>
      </c>
      <c r="MI2" s="2">
        <v>347</v>
      </c>
      <c r="MJ2" s="2">
        <v>348</v>
      </c>
      <c r="MK2" s="2">
        <v>349</v>
      </c>
      <c r="ML2" s="2">
        <v>350</v>
      </c>
      <c r="MM2" s="2">
        <v>351</v>
      </c>
      <c r="MN2" s="2">
        <v>352</v>
      </c>
      <c r="MO2" s="2">
        <v>353</v>
      </c>
      <c r="MP2" s="2">
        <v>354</v>
      </c>
      <c r="MQ2" s="2">
        <v>355</v>
      </c>
      <c r="MR2" s="2">
        <v>356</v>
      </c>
      <c r="MS2" s="2">
        <v>357</v>
      </c>
      <c r="MT2" s="2">
        <v>358</v>
      </c>
      <c r="MU2" s="2">
        <v>359</v>
      </c>
      <c r="MV2" s="2">
        <v>360</v>
      </c>
      <c r="MW2" s="2">
        <v>361</v>
      </c>
      <c r="MX2" s="2">
        <v>362</v>
      </c>
      <c r="MY2" s="2">
        <v>363</v>
      </c>
      <c r="MZ2" s="2">
        <v>364</v>
      </c>
      <c r="NA2" s="2">
        <v>365</v>
      </c>
      <c r="NB2" s="2">
        <v>366</v>
      </c>
      <c r="NC2" s="2">
        <v>367</v>
      </c>
      <c r="ND2" s="2">
        <v>368</v>
      </c>
      <c r="NE2" s="2">
        <v>369</v>
      </c>
      <c r="NF2" s="2">
        <v>370</v>
      </c>
      <c r="NG2" s="2">
        <v>371</v>
      </c>
      <c r="NH2" s="2">
        <v>372</v>
      </c>
      <c r="NI2" s="2">
        <v>373</v>
      </c>
      <c r="NJ2" s="2">
        <v>374</v>
      </c>
      <c r="NK2" s="2">
        <v>375</v>
      </c>
      <c r="NL2" s="2">
        <v>376</v>
      </c>
      <c r="NM2" s="2">
        <v>377</v>
      </c>
      <c r="NN2" s="2">
        <v>378</v>
      </c>
      <c r="NO2" s="2">
        <v>379</v>
      </c>
      <c r="NP2" s="2">
        <v>380</v>
      </c>
      <c r="NQ2" s="2">
        <v>381</v>
      </c>
      <c r="NR2" s="2">
        <v>382</v>
      </c>
      <c r="NS2" s="2">
        <v>383</v>
      </c>
      <c r="NT2" s="2">
        <v>384</v>
      </c>
      <c r="NU2" s="2">
        <v>385</v>
      </c>
      <c r="NV2" s="2">
        <v>386</v>
      </c>
      <c r="NW2" s="2">
        <v>387</v>
      </c>
      <c r="NX2" s="2">
        <v>388</v>
      </c>
      <c r="NY2" s="2">
        <v>389</v>
      </c>
      <c r="NZ2" s="2">
        <v>390</v>
      </c>
      <c r="OA2" s="2">
        <v>391</v>
      </c>
      <c r="OB2" s="2">
        <v>392</v>
      </c>
      <c r="OC2" s="2">
        <v>393</v>
      </c>
      <c r="OD2" s="2">
        <v>394</v>
      </c>
      <c r="OE2" s="2">
        <v>395</v>
      </c>
      <c r="OF2" s="2">
        <v>396</v>
      </c>
      <c r="OG2" s="2">
        <v>397</v>
      </c>
      <c r="OH2" s="2">
        <v>398</v>
      </c>
      <c r="OI2" s="2">
        <v>399</v>
      </c>
      <c r="OJ2" s="2">
        <v>400</v>
      </c>
      <c r="OK2" s="2">
        <v>401</v>
      </c>
      <c r="OL2" s="2">
        <v>402</v>
      </c>
      <c r="OM2" s="2">
        <v>403</v>
      </c>
      <c r="ON2" s="2">
        <v>404</v>
      </c>
      <c r="OO2" s="2">
        <v>405</v>
      </c>
      <c r="OP2" s="2">
        <v>406</v>
      </c>
      <c r="OQ2" s="2">
        <v>407</v>
      </c>
      <c r="OR2" s="2">
        <v>408</v>
      </c>
      <c r="OS2" s="2">
        <v>409</v>
      </c>
      <c r="OT2" s="2">
        <v>410</v>
      </c>
      <c r="OU2" s="2">
        <v>411</v>
      </c>
      <c r="OV2" s="2">
        <v>412</v>
      </c>
      <c r="OW2" s="2">
        <v>413</v>
      </c>
      <c r="OX2" s="2">
        <v>414</v>
      </c>
      <c r="OY2" s="2">
        <v>415</v>
      </c>
      <c r="OZ2" s="2">
        <v>416</v>
      </c>
      <c r="PA2" s="2">
        <v>417</v>
      </c>
      <c r="PB2" s="2">
        <v>418</v>
      </c>
      <c r="PC2" s="2">
        <v>419</v>
      </c>
      <c r="PD2" s="2">
        <v>420</v>
      </c>
      <c r="PE2" s="2">
        <v>421</v>
      </c>
      <c r="PF2" s="2">
        <v>422</v>
      </c>
      <c r="PG2" s="2">
        <v>423</v>
      </c>
      <c r="PH2" s="2">
        <v>424</v>
      </c>
      <c r="PI2" s="2">
        <v>425</v>
      </c>
      <c r="PJ2" s="2">
        <v>426</v>
      </c>
      <c r="PK2" s="2">
        <v>427</v>
      </c>
      <c r="PL2" s="2">
        <v>428</v>
      </c>
      <c r="PM2" s="2">
        <v>429</v>
      </c>
      <c r="PN2" s="2">
        <v>430</v>
      </c>
      <c r="PO2" s="2">
        <v>431</v>
      </c>
      <c r="PP2" s="2">
        <v>432</v>
      </c>
      <c r="PQ2" s="2">
        <v>433</v>
      </c>
      <c r="PR2" s="2">
        <v>434</v>
      </c>
      <c r="PS2" s="2">
        <v>435</v>
      </c>
      <c r="PT2" s="2">
        <v>436</v>
      </c>
      <c r="PU2" s="2">
        <v>437</v>
      </c>
      <c r="PV2" s="2">
        <v>438</v>
      </c>
      <c r="PW2" s="2">
        <v>439</v>
      </c>
      <c r="PX2" s="2">
        <v>440</v>
      </c>
      <c r="PY2" s="2">
        <v>441</v>
      </c>
      <c r="PZ2" s="2">
        <v>442</v>
      </c>
      <c r="QA2" s="2">
        <v>443</v>
      </c>
    </row>
    <row r="3" spans="1:443">
      <c r="A3" s="103" t="s">
        <v>116</v>
      </c>
      <c r="B3" s="103"/>
      <c r="C3" s="103"/>
      <c r="D3" s="103" t="s">
        <v>117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 t="s">
        <v>118</v>
      </c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  <c r="IW3" s="103"/>
      <c r="IX3" s="103"/>
      <c r="IY3" s="103"/>
      <c r="IZ3" s="103"/>
      <c r="JA3" s="103"/>
      <c r="JB3" s="103"/>
      <c r="JC3" s="103"/>
      <c r="JD3" s="103"/>
      <c r="JE3" s="103"/>
      <c r="JF3" s="103"/>
      <c r="JG3" s="103"/>
      <c r="JH3" s="103"/>
      <c r="JI3" s="103"/>
      <c r="JJ3" s="103"/>
      <c r="JK3" s="103"/>
      <c r="JL3" s="103"/>
      <c r="JM3" s="103"/>
      <c r="JN3" s="103"/>
      <c r="JO3" s="103"/>
      <c r="JP3" s="103"/>
      <c r="JQ3" s="103"/>
      <c r="JR3" s="103"/>
      <c r="JS3" s="103"/>
      <c r="JT3" s="103"/>
      <c r="JU3" s="103"/>
      <c r="JV3" s="103"/>
      <c r="JW3" s="103"/>
      <c r="JX3" s="103"/>
      <c r="JY3" s="103"/>
      <c r="JZ3" s="103"/>
      <c r="KA3" s="103"/>
      <c r="KB3" s="103"/>
      <c r="KC3" s="103"/>
      <c r="KD3" s="103"/>
      <c r="KE3" s="103"/>
      <c r="KF3" s="103"/>
      <c r="KG3" s="103"/>
      <c r="KH3" s="103"/>
      <c r="KI3" s="103"/>
      <c r="KJ3" s="103"/>
      <c r="KK3" s="103"/>
      <c r="KL3" s="103"/>
      <c r="KM3" s="103"/>
      <c r="KN3" s="103"/>
      <c r="KO3" s="103"/>
      <c r="KP3" s="103"/>
      <c r="KQ3" s="103"/>
      <c r="KR3" s="103"/>
      <c r="KS3" s="103"/>
      <c r="KT3" s="103"/>
      <c r="KU3" s="103"/>
      <c r="KV3" s="103"/>
      <c r="KW3" s="103"/>
      <c r="KX3" s="103"/>
      <c r="KY3" s="103"/>
      <c r="KZ3" s="103"/>
      <c r="LA3" s="103"/>
      <c r="LB3" s="103"/>
      <c r="LC3" s="103"/>
      <c r="LD3" s="103"/>
      <c r="LE3" s="103"/>
      <c r="LF3" s="103"/>
      <c r="LG3" s="103"/>
      <c r="LH3" s="103"/>
      <c r="LI3" s="103"/>
      <c r="LJ3" s="103"/>
      <c r="LK3" s="103"/>
      <c r="LL3" s="103"/>
      <c r="LM3" s="103"/>
      <c r="LN3" s="103"/>
      <c r="LO3" s="103"/>
      <c r="LP3" s="103"/>
      <c r="LQ3" s="103"/>
      <c r="LR3" s="103"/>
      <c r="LS3" s="103"/>
      <c r="LT3" s="103"/>
      <c r="LU3" s="103"/>
      <c r="LV3" s="103"/>
      <c r="LW3" s="103"/>
      <c r="LX3" s="103"/>
      <c r="LY3" s="103"/>
      <c r="LZ3" s="103"/>
      <c r="MA3" s="103"/>
      <c r="MB3" s="103"/>
      <c r="MC3" s="103"/>
      <c r="MD3" s="103"/>
      <c r="ME3" s="103"/>
      <c r="MF3" s="103"/>
      <c r="MG3" s="103"/>
      <c r="MH3" s="103"/>
      <c r="MI3" s="103"/>
      <c r="MJ3" s="103"/>
      <c r="MK3" s="103"/>
      <c r="ML3" s="103"/>
      <c r="MM3" s="103"/>
      <c r="MN3" s="103"/>
      <c r="MO3" s="103"/>
      <c r="MP3" s="103"/>
      <c r="MQ3" s="103"/>
      <c r="MR3" s="103"/>
      <c r="MS3" s="103"/>
      <c r="MT3" s="103"/>
      <c r="MU3" s="103"/>
      <c r="MV3" s="103"/>
      <c r="MW3" s="103"/>
      <c r="MX3" s="103"/>
      <c r="MY3" s="103"/>
      <c r="MZ3" s="103"/>
      <c r="NA3" s="103"/>
      <c r="NB3" s="103"/>
      <c r="NC3" s="103"/>
      <c r="ND3" s="103"/>
      <c r="NE3" s="103"/>
      <c r="NF3" s="103"/>
      <c r="NG3" s="103"/>
      <c r="NH3" s="103"/>
      <c r="NI3" s="103"/>
      <c r="NJ3" s="103"/>
      <c r="NK3" s="103"/>
      <c r="NL3" s="103"/>
      <c r="NM3" s="103"/>
      <c r="NN3" s="103"/>
      <c r="NO3" s="103"/>
      <c r="NP3" s="103"/>
      <c r="NQ3" s="103"/>
      <c r="NR3" s="103"/>
      <c r="NS3" s="103"/>
      <c r="NT3" s="103"/>
      <c r="NU3" s="103"/>
      <c r="NV3" s="103"/>
      <c r="NW3" s="103"/>
      <c r="NX3" s="103"/>
      <c r="NY3" s="103"/>
      <c r="NZ3" s="103"/>
      <c r="OA3" s="103"/>
      <c r="OB3" s="103"/>
      <c r="OC3" s="103"/>
      <c r="OD3" s="103"/>
      <c r="OE3" s="103"/>
      <c r="OF3" s="103"/>
      <c r="OG3" s="103"/>
      <c r="OH3" s="103"/>
      <c r="OI3" s="103"/>
      <c r="OJ3" s="103"/>
      <c r="OK3" s="103"/>
      <c r="OL3" s="103"/>
      <c r="OM3" s="103"/>
      <c r="ON3" s="103"/>
      <c r="OO3" s="103"/>
      <c r="OP3" s="103"/>
      <c r="OQ3" s="103"/>
      <c r="OR3" s="103"/>
      <c r="OS3" s="103"/>
      <c r="OT3" s="103"/>
      <c r="OU3" s="103"/>
      <c r="OV3" s="103"/>
      <c r="OW3" s="103"/>
      <c r="OX3" s="103"/>
      <c r="OY3" s="103"/>
      <c r="OZ3" s="103"/>
      <c r="PA3" s="103"/>
      <c r="PB3" s="103"/>
      <c r="PC3" s="103"/>
      <c r="PD3" s="103"/>
      <c r="PE3" s="103"/>
      <c r="PF3" s="103"/>
      <c r="PG3" s="103"/>
      <c r="PH3" s="103"/>
      <c r="PI3" s="103"/>
      <c r="PJ3" s="103"/>
      <c r="PK3" s="103"/>
      <c r="PL3" s="103"/>
      <c r="PM3" s="103"/>
      <c r="PN3" s="103"/>
      <c r="PO3" s="103"/>
      <c r="PP3" s="103"/>
      <c r="PQ3" s="103"/>
      <c r="PR3" s="103"/>
      <c r="PS3" s="103"/>
      <c r="PT3" s="103"/>
      <c r="PU3" s="103"/>
      <c r="PV3" s="103"/>
      <c r="PW3" s="103"/>
      <c r="PX3" s="103"/>
      <c r="PY3" s="103"/>
      <c r="PZ3" s="103"/>
      <c r="QA3" s="103"/>
    </row>
    <row r="4" spans="1:443">
      <c r="A4" s="103"/>
      <c r="B4" s="103"/>
      <c r="C4" s="103"/>
      <c r="D4" s="103" t="s">
        <v>119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 t="s">
        <v>120</v>
      </c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 t="s">
        <v>121</v>
      </c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 t="s">
        <v>122</v>
      </c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 t="s">
        <v>123</v>
      </c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 t="s">
        <v>124</v>
      </c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 t="s">
        <v>125</v>
      </c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 t="s">
        <v>126</v>
      </c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 t="s">
        <v>127</v>
      </c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 t="s">
        <v>128</v>
      </c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 t="s">
        <v>129</v>
      </c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 t="s">
        <v>119</v>
      </c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 t="s">
        <v>120</v>
      </c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 t="s">
        <v>121</v>
      </c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 t="s">
        <v>122</v>
      </c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 t="s">
        <v>123</v>
      </c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 t="s">
        <v>124</v>
      </c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 t="s">
        <v>125</v>
      </c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 t="s">
        <v>126</v>
      </c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 t="s">
        <v>127</v>
      </c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 t="s">
        <v>130</v>
      </c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 t="s">
        <v>129</v>
      </c>
      <c r="PI4" s="103"/>
      <c r="PJ4" s="103"/>
      <c r="PK4" s="103"/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</row>
    <row r="5" spans="1:443" ht="60" customHeight="1">
      <c r="A5" s="103"/>
      <c r="B5" s="103"/>
      <c r="C5" s="103"/>
      <c r="D5" s="4" t="s">
        <v>131</v>
      </c>
      <c r="E5" s="4" t="s">
        <v>132</v>
      </c>
      <c r="F5" s="4" t="s">
        <v>133</v>
      </c>
      <c r="G5" s="4" t="s">
        <v>134</v>
      </c>
      <c r="H5" s="4" t="s">
        <v>135</v>
      </c>
      <c r="I5" s="4" t="s">
        <v>136</v>
      </c>
      <c r="J5" s="4" t="s">
        <v>137</v>
      </c>
      <c r="K5" s="4" t="s">
        <v>138</v>
      </c>
      <c r="L5" s="4" t="s">
        <v>139</v>
      </c>
      <c r="M5" s="4" t="s">
        <v>140</v>
      </c>
      <c r="N5" s="4" t="s">
        <v>141</v>
      </c>
      <c r="O5" s="4" t="s">
        <v>142</v>
      </c>
      <c r="P5" s="4" t="s">
        <v>143</v>
      </c>
      <c r="Q5" s="4" t="s">
        <v>144</v>
      </c>
      <c r="R5" s="4" t="s">
        <v>145</v>
      </c>
      <c r="S5" s="4" t="s">
        <v>146</v>
      </c>
      <c r="T5" s="4" t="s">
        <v>147</v>
      </c>
      <c r="U5" s="4" t="s">
        <v>148</v>
      </c>
      <c r="V5" s="4" t="s">
        <v>11</v>
      </c>
      <c r="W5" s="4" t="s">
        <v>12</v>
      </c>
      <c r="X5" s="4" t="s">
        <v>131</v>
      </c>
      <c r="Y5" s="4" t="s">
        <v>132</v>
      </c>
      <c r="Z5" s="4" t="s">
        <v>133</v>
      </c>
      <c r="AA5" s="4" t="s">
        <v>134</v>
      </c>
      <c r="AB5" s="4" t="s">
        <v>135</v>
      </c>
      <c r="AC5" s="4" t="s">
        <v>136</v>
      </c>
      <c r="AD5" s="4" t="s">
        <v>137</v>
      </c>
      <c r="AE5" s="4" t="s">
        <v>138</v>
      </c>
      <c r="AF5" s="4" t="s">
        <v>139</v>
      </c>
      <c r="AG5" s="4" t="s">
        <v>140</v>
      </c>
      <c r="AH5" s="4" t="s">
        <v>141</v>
      </c>
      <c r="AI5" s="4" t="s">
        <v>142</v>
      </c>
      <c r="AJ5" s="4" t="s">
        <v>143</v>
      </c>
      <c r="AK5" s="4" t="s">
        <v>144</v>
      </c>
      <c r="AL5" s="4" t="s">
        <v>145</v>
      </c>
      <c r="AM5" s="4" t="s">
        <v>146</v>
      </c>
      <c r="AN5" s="4" t="s">
        <v>147</v>
      </c>
      <c r="AO5" s="4" t="s">
        <v>148</v>
      </c>
      <c r="AP5" s="4" t="s">
        <v>11</v>
      </c>
      <c r="AQ5" s="4" t="s">
        <v>12</v>
      </c>
      <c r="AR5" s="4" t="s">
        <v>131</v>
      </c>
      <c r="AS5" s="4" t="s">
        <v>132</v>
      </c>
      <c r="AT5" s="4" t="s">
        <v>133</v>
      </c>
      <c r="AU5" s="4" t="s">
        <v>134</v>
      </c>
      <c r="AV5" s="4" t="s">
        <v>135</v>
      </c>
      <c r="AW5" s="4" t="s">
        <v>136</v>
      </c>
      <c r="AX5" s="4" t="s">
        <v>137</v>
      </c>
      <c r="AY5" s="4" t="s">
        <v>138</v>
      </c>
      <c r="AZ5" s="4" t="s">
        <v>139</v>
      </c>
      <c r="BA5" s="4" t="s">
        <v>140</v>
      </c>
      <c r="BB5" s="4" t="s">
        <v>141</v>
      </c>
      <c r="BC5" s="4" t="s">
        <v>142</v>
      </c>
      <c r="BD5" s="4" t="s">
        <v>143</v>
      </c>
      <c r="BE5" s="4" t="s">
        <v>144</v>
      </c>
      <c r="BF5" s="4" t="s">
        <v>145</v>
      </c>
      <c r="BG5" s="4" t="s">
        <v>146</v>
      </c>
      <c r="BH5" s="4" t="s">
        <v>147</v>
      </c>
      <c r="BI5" s="4" t="s">
        <v>148</v>
      </c>
      <c r="BJ5" s="4" t="s">
        <v>11</v>
      </c>
      <c r="BK5" s="4" t="s">
        <v>12</v>
      </c>
      <c r="BL5" s="4" t="s">
        <v>131</v>
      </c>
      <c r="BM5" s="4" t="s">
        <v>132</v>
      </c>
      <c r="BN5" s="4" t="s">
        <v>133</v>
      </c>
      <c r="BO5" s="4" t="s">
        <v>134</v>
      </c>
      <c r="BP5" s="4" t="s">
        <v>135</v>
      </c>
      <c r="BQ5" s="4" t="s">
        <v>136</v>
      </c>
      <c r="BR5" s="4" t="s">
        <v>137</v>
      </c>
      <c r="BS5" s="4" t="s">
        <v>138</v>
      </c>
      <c r="BT5" s="4" t="s">
        <v>139</v>
      </c>
      <c r="BU5" s="4" t="s">
        <v>140</v>
      </c>
      <c r="BV5" s="4" t="s">
        <v>141</v>
      </c>
      <c r="BW5" s="4" t="s">
        <v>142</v>
      </c>
      <c r="BX5" s="4" t="s">
        <v>143</v>
      </c>
      <c r="BY5" s="4" t="s">
        <v>144</v>
      </c>
      <c r="BZ5" s="4" t="s">
        <v>145</v>
      </c>
      <c r="CA5" s="4" t="s">
        <v>146</v>
      </c>
      <c r="CB5" s="4" t="s">
        <v>147</v>
      </c>
      <c r="CC5" s="4" t="s">
        <v>148</v>
      </c>
      <c r="CD5" s="4" t="s">
        <v>11</v>
      </c>
      <c r="CE5" s="4" t="s">
        <v>12</v>
      </c>
      <c r="CF5" s="4" t="s">
        <v>131</v>
      </c>
      <c r="CG5" s="4" t="s">
        <v>132</v>
      </c>
      <c r="CH5" s="4" t="s">
        <v>133</v>
      </c>
      <c r="CI5" s="4" t="s">
        <v>134</v>
      </c>
      <c r="CJ5" s="4" t="s">
        <v>135</v>
      </c>
      <c r="CK5" s="4" t="s">
        <v>136</v>
      </c>
      <c r="CL5" s="4" t="s">
        <v>137</v>
      </c>
      <c r="CM5" s="4" t="s">
        <v>138</v>
      </c>
      <c r="CN5" s="4" t="s">
        <v>139</v>
      </c>
      <c r="CO5" s="4" t="s">
        <v>140</v>
      </c>
      <c r="CP5" s="4" t="s">
        <v>141</v>
      </c>
      <c r="CQ5" s="4" t="s">
        <v>142</v>
      </c>
      <c r="CR5" s="4" t="s">
        <v>143</v>
      </c>
      <c r="CS5" s="4" t="s">
        <v>144</v>
      </c>
      <c r="CT5" s="4" t="s">
        <v>145</v>
      </c>
      <c r="CU5" s="4" t="s">
        <v>146</v>
      </c>
      <c r="CV5" s="4" t="s">
        <v>147</v>
      </c>
      <c r="CW5" s="4" t="s">
        <v>148</v>
      </c>
      <c r="CX5" s="4" t="s">
        <v>11</v>
      </c>
      <c r="CY5" s="4" t="s">
        <v>12</v>
      </c>
      <c r="CZ5" s="4" t="s">
        <v>131</v>
      </c>
      <c r="DA5" s="4" t="s">
        <v>132</v>
      </c>
      <c r="DB5" s="4" t="s">
        <v>133</v>
      </c>
      <c r="DC5" s="4" t="s">
        <v>134</v>
      </c>
      <c r="DD5" s="4" t="s">
        <v>135</v>
      </c>
      <c r="DE5" s="4" t="s">
        <v>136</v>
      </c>
      <c r="DF5" s="4" t="s">
        <v>137</v>
      </c>
      <c r="DG5" s="4" t="s">
        <v>138</v>
      </c>
      <c r="DH5" s="4" t="s">
        <v>139</v>
      </c>
      <c r="DI5" s="4" t="s">
        <v>140</v>
      </c>
      <c r="DJ5" s="4" t="s">
        <v>141</v>
      </c>
      <c r="DK5" s="4" t="s">
        <v>142</v>
      </c>
      <c r="DL5" s="4" t="s">
        <v>143</v>
      </c>
      <c r="DM5" s="4" t="s">
        <v>144</v>
      </c>
      <c r="DN5" s="4" t="s">
        <v>145</v>
      </c>
      <c r="DO5" s="4" t="s">
        <v>146</v>
      </c>
      <c r="DP5" s="4" t="s">
        <v>147</v>
      </c>
      <c r="DQ5" s="4" t="s">
        <v>148</v>
      </c>
      <c r="DR5" s="4" t="s">
        <v>11</v>
      </c>
      <c r="DS5" s="4" t="s">
        <v>12</v>
      </c>
      <c r="DT5" s="4" t="s">
        <v>131</v>
      </c>
      <c r="DU5" s="4" t="s">
        <v>132</v>
      </c>
      <c r="DV5" s="4" t="s">
        <v>133</v>
      </c>
      <c r="DW5" s="4" t="s">
        <v>134</v>
      </c>
      <c r="DX5" s="4" t="s">
        <v>135</v>
      </c>
      <c r="DY5" s="4" t="s">
        <v>136</v>
      </c>
      <c r="DZ5" s="4" t="s">
        <v>137</v>
      </c>
      <c r="EA5" s="4" t="s">
        <v>138</v>
      </c>
      <c r="EB5" s="4" t="s">
        <v>139</v>
      </c>
      <c r="EC5" s="4" t="s">
        <v>140</v>
      </c>
      <c r="ED5" s="4" t="s">
        <v>141</v>
      </c>
      <c r="EE5" s="4" t="s">
        <v>142</v>
      </c>
      <c r="EF5" s="4" t="s">
        <v>143</v>
      </c>
      <c r="EG5" s="4" t="s">
        <v>144</v>
      </c>
      <c r="EH5" s="4" t="s">
        <v>145</v>
      </c>
      <c r="EI5" s="4" t="s">
        <v>146</v>
      </c>
      <c r="EJ5" s="4" t="s">
        <v>147</v>
      </c>
      <c r="EK5" s="4" t="s">
        <v>148</v>
      </c>
      <c r="EL5" s="4" t="s">
        <v>11</v>
      </c>
      <c r="EM5" s="4" t="s">
        <v>12</v>
      </c>
      <c r="EN5" s="4" t="s">
        <v>131</v>
      </c>
      <c r="EO5" s="4" t="s">
        <v>132</v>
      </c>
      <c r="EP5" s="4" t="s">
        <v>133</v>
      </c>
      <c r="EQ5" s="4" t="s">
        <v>134</v>
      </c>
      <c r="ER5" s="4" t="s">
        <v>135</v>
      </c>
      <c r="ES5" s="4" t="s">
        <v>136</v>
      </c>
      <c r="ET5" s="4" t="s">
        <v>137</v>
      </c>
      <c r="EU5" s="4" t="s">
        <v>138</v>
      </c>
      <c r="EV5" s="4" t="s">
        <v>139</v>
      </c>
      <c r="EW5" s="4" t="s">
        <v>140</v>
      </c>
      <c r="EX5" s="4" t="s">
        <v>141</v>
      </c>
      <c r="EY5" s="4" t="s">
        <v>142</v>
      </c>
      <c r="EZ5" s="4" t="s">
        <v>143</v>
      </c>
      <c r="FA5" s="4" t="s">
        <v>144</v>
      </c>
      <c r="FB5" s="4" t="s">
        <v>145</v>
      </c>
      <c r="FC5" s="4" t="s">
        <v>146</v>
      </c>
      <c r="FD5" s="4" t="s">
        <v>147</v>
      </c>
      <c r="FE5" s="4" t="s">
        <v>148</v>
      </c>
      <c r="FF5" s="4" t="s">
        <v>11</v>
      </c>
      <c r="FG5" s="4" t="s">
        <v>12</v>
      </c>
      <c r="FH5" s="4" t="s">
        <v>131</v>
      </c>
      <c r="FI5" s="4" t="s">
        <v>132</v>
      </c>
      <c r="FJ5" s="4" t="s">
        <v>133</v>
      </c>
      <c r="FK5" s="4" t="s">
        <v>134</v>
      </c>
      <c r="FL5" s="4" t="s">
        <v>135</v>
      </c>
      <c r="FM5" s="4" t="s">
        <v>136</v>
      </c>
      <c r="FN5" s="4" t="s">
        <v>137</v>
      </c>
      <c r="FO5" s="4" t="s">
        <v>138</v>
      </c>
      <c r="FP5" s="4" t="s">
        <v>139</v>
      </c>
      <c r="FQ5" s="4" t="s">
        <v>140</v>
      </c>
      <c r="FR5" s="4" t="s">
        <v>141</v>
      </c>
      <c r="FS5" s="4" t="s">
        <v>142</v>
      </c>
      <c r="FT5" s="4" t="s">
        <v>143</v>
      </c>
      <c r="FU5" s="4" t="s">
        <v>144</v>
      </c>
      <c r="FV5" s="4" t="s">
        <v>145</v>
      </c>
      <c r="FW5" s="4" t="s">
        <v>146</v>
      </c>
      <c r="FX5" s="4" t="s">
        <v>147</v>
      </c>
      <c r="FY5" s="4" t="s">
        <v>148</v>
      </c>
      <c r="FZ5" s="4" t="s">
        <v>11</v>
      </c>
      <c r="GA5" s="4" t="s">
        <v>12</v>
      </c>
      <c r="GB5" s="4" t="s">
        <v>131</v>
      </c>
      <c r="GC5" s="4" t="s">
        <v>132</v>
      </c>
      <c r="GD5" s="4" t="s">
        <v>133</v>
      </c>
      <c r="GE5" s="4" t="s">
        <v>134</v>
      </c>
      <c r="GF5" s="4" t="s">
        <v>135</v>
      </c>
      <c r="GG5" s="4" t="s">
        <v>136</v>
      </c>
      <c r="GH5" s="4" t="s">
        <v>137</v>
      </c>
      <c r="GI5" s="4" t="s">
        <v>138</v>
      </c>
      <c r="GJ5" s="4" t="s">
        <v>139</v>
      </c>
      <c r="GK5" s="4" t="s">
        <v>140</v>
      </c>
      <c r="GL5" s="4" t="s">
        <v>141</v>
      </c>
      <c r="GM5" s="4" t="s">
        <v>142</v>
      </c>
      <c r="GN5" s="4" t="s">
        <v>143</v>
      </c>
      <c r="GO5" s="4" t="s">
        <v>144</v>
      </c>
      <c r="GP5" s="4" t="s">
        <v>145</v>
      </c>
      <c r="GQ5" s="4" t="s">
        <v>146</v>
      </c>
      <c r="GR5" s="4" t="s">
        <v>147</v>
      </c>
      <c r="GS5" s="4" t="s">
        <v>148</v>
      </c>
      <c r="GT5" s="4" t="s">
        <v>11</v>
      </c>
      <c r="GU5" s="4" t="s">
        <v>12</v>
      </c>
      <c r="GV5" s="4" t="s">
        <v>131</v>
      </c>
      <c r="GW5" s="4" t="s">
        <v>132</v>
      </c>
      <c r="GX5" s="4" t="s">
        <v>133</v>
      </c>
      <c r="GY5" s="4" t="s">
        <v>134</v>
      </c>
      <c r="GZ5" s="4" t="s">
        <v>135</v>
      </c>
      <c r="HA5" s="4" t="s">
        <v>136</v>
      </c>
      <c r="HB5" s="4" t="s">
        <v>137</v>
      </c>
      <c r="HC5" s="4" t="s">
        <v>138</v>
      </c>
      <c r="HD5" s="4" t="s">
        <v>139</v>
      </c>
      <c r="HE5" s="4" t="s">
        <v>140</v>
      </c>
      <c r="HF5" s="4" t="s">
        <v>141</v>
      </c>
      <c r="HG5" s="4" t="s">
        <v>142</v>
      </c>
      <c r="HH5" s="4" t="s">
        <v>143</v>
      </c>
      <c r="HI5" s="4" t="s">
        <v>144</v>
      </c>
      <c r="HJ5" s="4" t="s">
        <v>145</v>
      </c>
      <c r="HK5" s="4" t="s">
        <v>146</v>
      </c>
      <c r="HL5" s="4" t="s">
        <v>147</v>
      </c>
      <c r="HM5" s="4" t="s">
        <v>148</v>
      </c>
      <c r="HN5" s="4" t="s">
        <v>11</v>
      </c>
      <c r="HO5" s="4" t="s">
        <v>12</v>
      </c>
      <c r="HP5" s="4" t="s">
        <v>131</v>
      </c>
      <c r="HQ5" s="4" t="s">
        <v>132</v>
      </c>
      <c r="HR5" s="4" t="s">
        <v>133</v>
      </c>
      <c r="HS5" s="4" t="s">
        <v>134</v>
      </c>
      <c r="HT5" s="4" t="s">
        <v>135</v>
      </c>
      <c r="HU5" s="4" t="s">
        <v>136</v>
      </c>
      <c r="HV5" s="4" t="s">
        <v>137</v>
      </c>
      <c r="HW5" s="4" t="s">
        <v>138</v>
      </c>
      <c r="HX5" s="4" t="s">
        <v>139</v>
      </c>
      <c r="HY5" s="4" t="s">
        <v>140</v>
      </c>
      <c r="HZ5" s="4" t="s">
        <v>141</v>
      </c>
      <c r="IA5" s="4" t="s">
        <v>142</v>
      </c>
      <c r="IB5" s="4" t="s">
        <v>143</v>
      </c>
      <c r="IC5" s="4" t="s">
        <v>144</v>
      </c>
      <c r="ID5" s="4" t="s">
        <v>145</v>
      </c>
      <c r="IE5" s="4" t="s">
        <v>146</v>
      </c>
      <c r="IF5" s="4" t="s">
        <v>147</v>
      </c>
      <c r="IG5" s="4" t="s">
        <v>148</v>
      </c>
      <c r="IH5" s="4" t="s">
        <v>11</v>
      </c>
      <c r="II5" s="4" t="s">
        <v>12</v>
      </c>
      <c r="IJ5" s="4" t="s">
        <v>131</v>
      </c>
      <c r="IK5" s="4" t="s">
        <v>132</v>
      </c>
      <c r="IL5" s="4" t="s">
        <v>133</v>
      </c>
      <c r="IM5" s="4" t="s">
        <v>134</v>
      </c>
      <c r="IN5" s="4" t="s">
        <v>135</v>
      </c>
      <c r="IO5" s="4" t="s">
        <v>136</v>
      </c>
      <c r="IP5" s="4" t="s">
        <v>137</v>
      </c>
      <c r="IQ5" s="4" t="s">
        <v>138</v>
      </c>
      <c r="IR5" s="4" t="s">
        <v>139</v>
      </c>
      <c r="IS5" s="4" t="s">
        <v>140</v>
      </c>
      <c r="IT5" s="4" t="s">
        <v>141</v>
      </c>
      <c r="IU5" s="4" t="s">
        <v>142</v>
      </c>
      <c r="IV5" s="4" t="s">
        <v>143</v>
      </c>
      <c r="IW5" s="4" t="s">
        <v>144</v>
      </c>
      <c r="IX5" s="4" t="s">
        <v>145</v>
      </c>
      <c r="IY5" s="4" t="s">
        <v>146</v>
      </c>
      <c r="IZ5" s="4" t="s">
        <v>147</v>
      </c>
      <c r="JA5" s="4" t="s">
        <v>148</v>
      </c>
      <c r="JB5" s="4" t="s">
        <v>11</v>
      </c>
      <c r="JC5" s="4" t="s">
        <v>12</v>
      </c>
      <c r="JD5" s="4" t="s">
        <v>131</v>
      </c>
      <c r="JE5" s="4" t="s">
        <v>132</v>
      </c>
      <c r="JF5" s="4" t="s">
        <v>133</v>
      </c>
      <c r="JG5" s="4" t="s">
        <v>134</v>
      </c>
      <c r="JH5" s="4" t="s">
        <v>135</v>
      </c>
      <c r="JI5" s="4" t="s">
        <v>136</v>
      </c>
      <c r="JJ5" s="4" t="s">
        <v>137</v>
      </c>
      <c r="JK5" s="4" t="s">
        <v>138</v>
      </c>
      <c r="JL5" s="4" t="s">
        <v>139</v>
      </c>
      <c r="JM5" s="4" t="s">
        <v>140</v>
      </c>
      <c r="JN5" s="4" t="s">
        <v>141</v>
      </c>
      <c r="JO5" s="4" t="s">
        <v>142</v>
      </c>
      <c r="JP5" s="4" t="s">
        <v>143</v>
      </c>
      <c r="JQ5" s="4" t="s">
        <v>144</v>
      </c>
      <c r="JR5" s="4" t="s">
        <v>145</v>
      </c>
      <c r="JS5" s="4" t="s">
        <v>146</v>
      </c>
      <c r="JT5" s="4" t="s">
        <v>147</v>
      </c>
      <c r="JU5" s="4" t="s">
        <v>148</v>
      </c>
      <c r="JV5" s="4" t="s">
        <v>11</v>
      </c>
      <c r="JW5" s="4" t="s">
        <v>12</v>
      </c>
      <c r="JX5" s="4" t="s">
        <v>131</v>
      </c>
      <c r="JY5" s="4" t="s">
        <v>132</v>
      </c>
      <c r="JZ5" s="4" t="s">
        <v>133</v>
      </c>
      <c r="KA5" s="4" t="s">
        <v>134</v>
      </c>
      <c r="KB5" s="4" t="s">
        <v>135</v>
      </c>
      <c r="KC5" s="4" t="s">
        <v>136</v>
      </c>
      <c r="KD5" s="4" t="s">
        <v>137</v>
      </c>
      <c r="KE5" s="4" t="s">
        <v>138</v>
      </c>
      <c r="KF5" s="4" t="s">
        <v>139</v>
      </c>
      <c r="KG5" s="4" t="s">
        <v>140</v>
      </c>
      <c r="KH5" s="4" t="s">
        <v>141</v>
      </c>
      <c r="KI5" s="4" t="s">
        <v>142</v>
      </c>
      <c r="KJ5" s="4" t="s">
        <v>143</v>
      </c>
      <c r="KK5" s="4" t="s">
        <v>144</v>
      </c>
      <c r="KL5" s="4" t="s">
        <v>145</v>
      </c>
      <c r="KM5" s="4" t="s">
        <v>146</v>
      </c>
      <c r="KN5" s="4" t="s">
        <v>147</v>
      </c>
      <c r="KO5" s="4" t="s">
        <v>148</v>
      </c>
      <c r="KP5" s="4" t="s">
        <v>11</v>
      </c>
      <c r="KQ5" s="4" t="s">
        <v>12</v>
      </c>
      <c r="KR5" s="4" t="s">
        <v>131</v>
      </c>
      <c r="KS5" s="4" t="s">
        <v>132</v>
      </c>
      <c r="KT5" s="4" t="s">
        <v>133</v>
      </c>
      <c r="KU5" s="4" t="s">
        <v>134</v>
      </c>
      <c r="KV5" s="4" t="s">
        <v>135</v>
      </c>
      <c r="KW5" s="4" t="s">
        <v>136</v>
      </c>
      <c r="KX5" s="4" t="s">
        <v>137</v>
      </c>
      <c r="KY5" s="4" t="s">
        <v>138</v>
      </c>
      <c r="KZ5" s="4" t="s">
        <v>139</v>
      </c>
      <c r="LA5" s="4" t="s">
        <v>140</v>
      </c>
      <c r="LB5" s="4" t="s">
        <v>141</v>
      </c>
      <c r="LC5" s="4" t="s">
        <v>142</v>
      </c>
      <c r="LD5" s="4" t="s">
        <v>143</v>
      </c>
      <c r="LE5" s="4" t="s">
        <v>144</v>
      </c>
      <c r="LF5" s="4" t="s">
        <v>145</v>
      </c>
      <c r="LG5" s="4" t="s">
        <v>146</v>
      </c>
      <c r="LH5" s="4" t="s">
        <v>147</v>
      </c>
      <c r="LI5" s="4" t="s">
        <v>148</v>
      </c>
      <c r="LJ5" s="4" t="s">
        <v>11</v>
      </c>
      <c r="LK5" s="4" t="s">
        <v>12</v>
      </c>
      <c r="LL5" s="4" t="s">
        <v>131</v>
      </c>
      <c r="LM5" s="4" t="s">
        <v>132</v>
      </c>
      <c r="LN5" s="4" t="s">
        <v>133</v>
      </c>
      <c r="LO5" s="4" t="s">
        <v>134</v>
      </c>
      <c r="LP5" s="4" t="s">
        <v>135</v>
      </c>
      <c r="LQ5" s="4" t="s">
        <v>136</v>
      </c>
      <c r="LR5" s="4" t="s">
        <v>137</v>
      </c>
      <c r="LS5" s="4" t="s">
        <v>138</v>
      </c>
      <c r="LT5" s="4" t="s">
        <v>139</v>
      </c>
      <c r="LU5" s="4" t="s">
        <v>140</v>
      </c>
      <c r="LV5" s="4" t="s">
        <v>141</v>
      </c>
      <c r="LW5" s="4" t="s">
        <v>142</v>
      </c>
      <c r="LX5" s="4" t="s">
        <v>143</v>
      </c>
      <c r="LY5" s="4" t="s">
        <v>144</v>
      </c>
      <c r="LZ5" s="4" t="s">
        <v>145</v>
      </c>
      <c r="MA5" s="4" t="s">
        <v>146</v>
      </c>
      <c r="MB5" s="4" t="s">
        <v>147</v>
      </c>
      <c r="MC5" s="4" t="s">
        <v>148</v>
      </c>
      <c r="MD5" s="4" t="s">
        <v>11</v>
      </c>
      <c r="ME5" s="4" t="s">
        <v>12</v>
      </c>
      <c r="MF5" s="4" t="s">
        <v>131</v>
      </c>
      <c r="MG5" s="4" t="s">
        <v>132</v>
      </c>
      <c r="MH5" s="4" t="s">
        <v>133</v>
      </c>
      <c r="MI5" s="4" t="s">
        <v>134</v>
      </c>
      <c r="MJ5" s="4" t="s">
        <v>135</v>
      </c>
      <c r="MK5" s="4" t="s">
        <v>136</v>
      </c>
      <c r="ML5" s="4" t="s">
        <v>137</v>
      </c>
      <c r="MM5" s="4" t="s">
        <v>138</v>
      </c>
      <c r="MN5" s="4" t="s">
        <v>139</v>
      </c>
      <c r="MO5" s="4" t="s">
        <v>140</v>
      </c>
      <c r="MP5" s="4" t="s">
        <v>141</v>
      </c>
      <c r="MQ5" s="4" t="s">
        <v>142</v>
      </c>
      <c r="MR5" s="4" t="s">
        <v>143</v>
      </c>
      <c r="MS5" s="4" t="s">
        <v>144</v>
      </c>
      <c r="MT5" s="4" t="s">
        <v>145</v>
      </c>
      <c r="MU5" s="4" t="s">
        <v>146</v>
      </c>
      <c r="MV5" s="4" t="s">
        <v>147</v>
      </c>
      <c r="MW5" s="4" t="s">
        <v>148</v>
      </c>
      <c r="MX5" s="4" t="s">
        <v>11</v>
      </c>
      <c r="MY5" s="4" t="s">
        <v>12</v>
      </c>
      <c r="MZ5" s="4" t="s">
        <v>131</v>
      </c>
      <c r="NA5" s="4" t="s">
        <v>132</v>
      </c>
      <c r="NB5" s="4" t="s">
        <v>133</v>
      </c>
      <c r="NC5" s="4" t="s">
        <v>134</v>
      </c>
      <c r="ND5" s="4" t="s">
        <v>135</v>
      </c>
      <c r="NE5" s="4" t="s">
        <v>136</v>
      </c>
      <c r="NF5" s="4" t="s">
        <v>137</v>
      </c>
      <c r="NG5" s="4" t="s">
        <v>138</v>
      </c>
      <c r="NH5" s="4" t="s">
        <v>139</v>
      </c>
      <c r="NI5" s="4" t="s">
        <v>140</v>
      </c>
      <c r="NJ5" s="4" t="s">
        <v>141</v>
      </c>
      <c r="NK5" s="4" t="s">
        <v>142</v>
      </c>
      <c r="NL5" s="4" t="s">
        <v>143</v>
      </c>
      <c r="NM5" s="4" t="s">
        <v>144</v>
      </c>
      <c r="NN5" s="4" t="s">
        <v>145</v>
      </c>
      <c r="NO5" s="4" t="s">
        <v>146</v>
      </c>
      <c r="NP5" s="4" t="s">
        <v>147</v>
      </c>
      <c r="NQ5" s="4" t="s">
        <v>148</v>
      </c>
      <c r="NR5" s="4" t="s">
        <v>11</v>
      </c>
      <c r="NS5" s="4" t="s">
        <v>12</v>
      </c>
      <c r="NT5" s="4" t="s">
        <v>131</v>
      </c>
      <c r="NU5" s="4" t="s">
        <v>132</v>
      </c>
      <c r="NV5" s="4" t="s">
        <v>133</v>
      </c>
      <c r="NW5" s="4" t="s">
        <v>134</v>
      </c>
      <c r="NX5" s="4" t="s">
        <v>135</v>
      </c>
      <c r="NY5" s="4" t="s">
        <v>136</v>
      </c>
      <c r="NZ5" s="4" t="s">
        <v>137</v>
      </c>
      <c r="OA5" s="4" t="s">
        <v>138</v>
      </c>
      <c r="OB5" s="4" t="s">
        <v>139</v>
      </c>
      <c r="OC5" s="4" t="s">
        <v>140</v>
      </c>
      <c r="OD5" s="4" t="s">
        <v>141</v>
      </c>
      <c r="OE5" s="4" t="s">
        <v>142</v>
      </c>
      <c r="OF5" s="4" t="s">
        <v>143</v>
      </c>
      <c r="OG5" s="4" t="s">
        <v>144</v>
      </c>
      <c r="OH5" s="4" t="s">
        <v>145</v>
      </c>
      <c r="OI5" s="4" t="s">
        <v>146</v>
      </c>
      <c r="OJ5" s="4" t="s">
        <v>147</v>
      </c>
      <c r="OK5" s="4" t="s">
        <v>148</v>
      </c>
      <c r="OL5" s="4" t="s">
        <v>11</v>
      </c>
      <c r="OM5" s="4" t="s">
        <v>12</v>
      </c>
      <c r="ON5" s="4" t="s">
        <v>131</v>
      </c>
      <c r="OO5" s="4" t="s">
        <v>132</v>
      </c>
      <c r="OP5" s="4" t="s">
        <v>133</v>
      </c>
      <c r="OQ5" s="4" t="s">
        <v>134</v>
      </c>
      <c r="OR5" s="4" t="s">
        <v>135</v>
      </c>
      <c r="OS5" s="4" t="s">
        <v>136</v>
      </c>
      <c r="OT5" s="4" t="s">
        <v>137</v>
      </c>
      <c r="OU5" s="4" t="s">
        <v>138</v>
      </c>
      <c r="OV5" s="4" t="s">
        <v>139</v>
      </c>
      <c r="OW5" s="4" t="s">
        <v>140</v>
      </c>
      <c r="OX5" s="4" t="s">
        <v>141</v>
      </c>
      <c r="OY5" s="4" t="s">
        <v>142</v>
      </c>
      <c r="OZ5" s="4" t="s">
        <v>143</v>
      </c>
      <c r="PA5" s="4" t="s">
        <v>144</v>
      </c>
      <c r="PB5" s="4" t="s">
        <v>145</v>
      </c>
      <c r="PC5" s="4" t="s">
        <v>146</v>
      </c>
      <c r="PD5" s="4" t="s">
        <v>147</v>
      </c>
      <c r="PE5" s="4" t="s">
        <v>148</v>
      </c>
      <c r="PF5" s="4" t="s">
        <v>11</v>
      </c>
      <c r="PG5" s="4" t="s">
        <v>12</v>
      </c>
      <c r="PH5" s="4" t="s">
        <v>131</v>
      </c>
      <c r="PI5" s="4" t="s">
        <v>132</v>
      </c>
      <c r="PJ5" s="4" t="s">
        <v>133</v>
      </c>
      <c r="PK5" s="4" t="s">
        <v>134</v>
      </c>
      <c r="PL5" s="4" t="s">
        <v>135</v>
      </c>
      <c r="PM5" s="4" t="s">
        <v>136</v>
      </c>
      <c r="PN5" s="4" t="s">
        <v>137</v>
      </c>
      <c r="PO5" s="4" t="s">
        <v>138</v>
      </c>
      <c r="PP5" s="4" t="s">
        <v>139</v>
      </c>
      <c r="PQ5" s="4" t="s">
        <v>140</v>
      </c>
      <c r="PR5" s="4" t="s">
        <v>141</v>
      </c>
      <c r="PS5" s="4" t="s">
        <v>142</v>
      </c>
      <c r="PT5" s="4" t="s">
        <v>143</v>
      </c>
      <c r="PU5" s="4" t="s">
        <v>144</v>
      </c>
      <c r="PV5" s="4" t="s">
        <v>145</v>
      </c>
      <c r="PW5" s="4" t="s">
        <v>146</v>
      </c>
      <c r="PX5" s="4" t="s">
        <v>147</v>
      </c>
      <c r="PY5" s="4" t="s">
        <v>148</v>
      </c>
      <c r="PZ5" s="4" t="s">
        <v>11</v>
      </c>
      <c r="QA5" s="4" t="s">
        <v>12</v>
      </c>
    </row>
    <row r="6" spans="1:443" customFormat="1" ht="13.5">
      <c r="A6" s="98" t="s">
        <v>149</v>
      </c>
      <c r="B6" s="98"/>
      <c r="C6" s="9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>
        <v>0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>
        <v>0</v>
      </c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6">
        <v>0</v>
      </c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>
        <v>0</v>
      </c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7">
        <v>0</v>
      </c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6">
        <v>0</v>
      </c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6">
        <v>0</v>
      </c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6">
        <v>0</v>
      </c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6">
        <v>0</v>
      </c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6">
        <v>0</v>
      </c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6">
        <v>0</v>
      </c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6">
        <v>0</v>
      </c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6">
        <v>0</v>
      </c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7">
        <v>0</v>
      </c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6">
        <v>0</v>
      </c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6">
        <v>0</v>
      </c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6">
        <v>0</v>
      </c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6">
        <v>0</v>
      </c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6">
        <v>0</v>
      </c>
      <c r="PH6" s="6">
        <v>0</v>
      </c>
      <c r="PI6" s="6">
        <v>0</v>
      </c>
      <c r="PJ6" s="6">
        <v>0</v>
      </c>
      <c r="PK6" s="6">
        <v>0</v>
      </c>
      <c r="PL6" s="6">
        <v>0</v>
      </c>
      <c r="PM6" s="6">
        <v>0</v>
      </c>
      <c r="PN6" s="6">
        <v>0</v>
      </c>
      <c r="PO6" s="6">
        <v>0</v>
      </c>
      <c r="PP6" s="6">
        <v>0</v>
      </c>
      <c r="PQ6" s="6">
        <v>0</v>
      </c>
      <c r="PR6" s="6">
        <v>0</v>
      </c>
      <c r="PS6" s="6">
        <v>0</v>
      </c>
      <c r="PT6" s="6">
        <v>0</v>
      </c>
      <c r="PU6" s="6">
        <v>0</v>
      </c>
      <c r="PV6" s="6">
        <v>0</v>
      </c>
      <c r="PW6" s="6">
        <v>0</v>
      </c>
      <c r="PX6" s="6">
        <v>0</v>
      </c>
      <c r="PY6" s="6">
        <v>0</v>
      </c>
      <c r="PZ6" s="6">
        <v>0</v>
      </c>
      <c r="QA6" s="6">
        <v>0</v>
      </c>
    </row>
    <row r="7" spans="1:443" customFormat="1" ht="13.5">
      <c r="A7" s="98" t="s">
        <v>54</v>
      </c>
      <c r="B7" s="98"/>
      <c r="C7" s="98"/>
      <c r="D7" s="8">
        <v>708</v>
      </c>
      <c r="E7" s="8">
        <v>1230</v>
      </c>
      <c r="F7" s="8">
        <v>1681</v>
      </c>
      <c r="G7" s="8">
        <v>401</v>
      </c>
      <c r="H7" s="8">
        <v>1420</v>
      </c>
      <c r="I7" s="8">
        <v>803</v>
      </c>
      <c r="J7" s="8">
        <v>519</v>
      </c>
      <c r="K7" s="8">
        <v>605</v>
      </c>
      <c r="L7" s="8">
        <v>422</v>
      </c>
      <c r="M7" s="8">
        <v>73</v>
      </c>
      <c r="N7" s="8">
        <v>6699</v>
      </c>
      <c r="O7" s="8">
        <v>698</v>
      </c>
      <c r="P7" s="8">
        <v>1243</v>
      </c>
      <c r="Q7" s="8">
        <v>3</v>
      </c>
      <c r="R7" s="8">
        <v>3</v>
      </c>
      <c r="S7" s="8">
        <v>0</v>
      </c>
      <c r="T7" s="8">
        <v>0</v>
      </c>
      <c r="U7" s="8">
        <v>87</v>
      </c>
      <c r="V7" s="8">
        <v>0</v>
      </c>
      <c r="W7" s="6">
        <v>16595</v>
      </c>
      <c r="X7" s="8">
        <v>528680.64</v>
      </c>
      <c r="Y7" s="8">
        <v>400956.28</v>
      </c>
      <c r="Z7" s="8">
        <v>825843.9</v>
      </c>
      <c r="AA7" s="8">
        <v>125594.87</v>
      </c>
      <c r="AB7" s="8">
        <v>443439.67</v>
      </c>
      <c r="AC7" s="8">
        <v>434602.74</v>
      </c>
      <c r="AD7" s="8">
        <v>162163.79999999999</v>
      </c>
      <c r="AE7" s="8">
        <v>418630.06</v>
      </c>
      <c r="AF7" s="8">
        <v>183216.53</v>
      </c>
      <c r="AG7" s="8">
        <v>20264.55</v>
      </c>
      <c r="AH7" s="8">
        <v>15139639.82</v>
      </c>
      <c r="AI7" s="8">
        <v>300076.51</v>
      </c>
      <c r="AJ7" s="8">
        <v>1226390.29</v>
      </c>
      <c r="AK7" s="8">
        <v>439.05</v>
      </c>
      <c r="AL7" s="8">
        <v>147.13</v>
      </c>
      <c r="AM7" s="8">
        <v>0</v>
      </c>
      <c r="AN7" s="8">
        <v>0</v>
      </c>
      <c r="AO7" s="8">
        <v>162258.97999999998</v>
      </c>
      <c r="AP7" s="8">
        <v>0</v>
      </c>
      <c r="AQ7" s="6">
        <v>20372344.82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6">
        <v>0</v>
      </c>
      <c r="BL7" s="8">
        <v>8709</v>
      </c>
      <c r="BM7" s="8">
        <v>7573</v>
      </c>
      <c r="BN7" s="8">
        <v>14366</v>
      </c>
      <c r="BO7" s="8">
        <v>2358</v>
      </c>
      <c r="BP7" s="8">
        <v>8245</v>
      </c>
      <c r="BQ7" s="8">
        <v>7767</v>
      </c>
      <c r="BR7" s="8">
        <v>3437</v>
      </c>
      <c r="BS7" s="8">
        <v>6469</v>
      </c>
      <c r="BT7" s="8">
        <v>3377</v>
      </c>
      <c r="BU7" s="8">
        <v>399</v>
      </c>
      <c r="BV7" s="8">
        <v>172977</v>
      </c>
      <c r="BW7" s="8">
        <v>5774</v>
      </c>
      <c r="BX7" s="8">
        <v>17166</v>
      </c>
      <c r="BY7" s="8">
        <v>6</v>
      </c>
      <c r="BZ7" s="8">
        <v>3</v>
      </c>
      <c r="CA7" s="8">
        <v>0</v>
      </c>
      <c r="CB7" s="8">
        <v>0</v>
      </c>
      <c r="CC7" s="8">
        <v>1197</v>
      </c>
      <c r="CD7" s="8">
        <v>0</v>
      </c>
      <c r="CE7" s="6">
        <v>259823</v>
      </c>
      <c r="CF7" s="8">
        <v>613062.01</v>
      </c>
      <c r="CG7" s="8">
        <v>712751.93</v>
      </c>
      <c r="CH7" s="8">
        <v>1507981.68</v>
      </c>
      <c r="CI7" s="8">
        <v>308631.34999999998</v>
      </c>
      <c r="CJ7" s="8">
        <v>589947.92000000004</v>
      </c>
      <c r="CK7" s="8">
        <v>948806.71</v>
      </c>
      <c r="CL7" s="8">
        <v>558384.55000000005</v>
      </c>
      <c r="CM7" s="8">
        <v>627348.27</v>
      </c>
      <c r="CN7" s="8">
        <v>519433.34</v>
      </c>
      <c r="CO7" s="8">
        <v>0</v>
      </c>
      <c r="CP7" s="8">
        <v>11610425.289999999</v>
      </c>
      <c r="CQ7" s="8">
        <v>776603.12</v>
      </c>
      <c r="CR7" s="8">
        <v>974281.25</v>
      </c>
      <c r="CS7" s="8">
        <v>60705.98</v>
      </c>
      <c r="CT7" s="8">
        <v>1800</v>
      </c>
      <c r="CU7" s="8">
        <v>3600</v>
      </c>
      <c r="CV7" s="8">
        <v>0</v>
      </c>
      <c r="CW7" s="8">
        <v>59191.78</v>
      </c>
      <c r="CX7" s="9">
        <v>0</v>
      </c>
      <c r="CY7" s="7">
        <v>19872955.18</v>
      </c>
      <c r="CZ7" s="8">
        <v>19</v>
      </c>
      <c r="DA7" s="8">
        <v>25</v>
      </c>
      <c r="DB7" s="8">
        <v>50</v>
      </c>
      <c r="DC7" s="8">
        <v>9</v>
      </c>
      <c r="DD7" s="8">
        <v>21</v>
      </c>
      <c r="DE7" s="8">
        <v>32</v>
      </c>
      <c r="DF7" s="8">
        <v>18</v>
      </c>
      <c r="DG7" s="8">
        <v>19</v>
      </c>
      <c r="DH7" s="8">
        <v>19</v>
      </c>
      <c r="DI7" s="8">
        <v>0</v>
      </c>
      <c r="DJ7" s="8">
        <v>345</v>
      </c>
      <c r="DK7" s="8">
        <v>27</v>
      </c>
      <c r="DL7" s="8">
        <v>31</v>
      </c>
      <c r="DM7" s="8">
        <v>2</v>
      </c>
      <c r="DN7" s="8">
        <v>0</v>
      </c>
      <c r="DO7" s="8">
        <v>0</v>
      </c>
      <c r="DP7" s="8">
        <v>0</v>
      </c>
      <c r="DQ7" s="8">
        <v>3</v>
      </c>
      <c r="DR7" s="8">
        <v>0</v>
      </c>
      <c r="DS7" s="6">
        <v>620</v>
      </c>
      <c r="DT7" s="8">
        <v>44</v>
      </c>
      <c r="DU7" s="8">
        <v>61</v>
      </c>
      <c r="DV7" s="8">
        <v>93</v>
      </c>
      <c r="DW7" s="8">
        <v>22</v>
      </c>
      <c r="DX7" s="8">
        <v>48</v>
      </c>
      <c r="DY7" s="8">
        <v>69</v>
      </c>
      <c r="DZ7" s="8">
        <v>30</v>
      </c>
      <c r="EA7" s="8">
        <v>44</v>
      </c>
      <c r="EB7" s="8">
        <v>25</v>
      </c>
      <c r="EC7" s="8">
        <v>0</v>
      </c>
      <c r="ED7" s="8">
        <v>746</v>
      </c>
      <c r="EE7" s="8">
        <v>47</v>
      </c>
      <c r="EF7" s="8">
        <v>75</v>
      </c>
      <c r="EG7" s="8">
        <v>1</v>
      </c>
      <c r="EH7" s="8">
        <v>1</v>
      </c>
      <c r="EI7" s="8">
        <v>2</v>
      </c>
      <c r="EJ7" s="8">
        <v>0</v>
      </c>
      <c r="EK7" s="8">
        <v>3</v>
      </c>
      <c r="EL7" s="8">
        <v>0</v>
      </c>
      <c r="EM7" s="6">
        <v>1311</v>
      </c>
      <c r="EN7" s="8">
        <v>4</v>
      </c>
      <c r="EO7" s="8">
        <v>0</v>
      </c>
      <c r="EP7" s="8">
        <v>1</v>
      </c>
      <c r="EQ7" s="8">
        <v>1</v>
      </c>
      <c r="ER7" s="8">
        <v>1</v>
      </c>
      <c r="ES7" s="8">
        <v>1</v>
      </c>
      <c r="ET7" s="8">
        <v>1</v>
      </c>
      <c r="EU7" s="8">
        <v>0</v>
      </c>
      <c r="EV7" s="8">
        <v>0</v>
      </c>
      <c r="EW7" s="8">
        <v>0</v>
      </c>
      <c r="EX7" s="8">
        <v>22</v>
      </c>
      <c r="EY7" s="8">
        <v>0</v>
      </c>
      <c r="EZ7" s="8">
        <v>7</v>
      </c>
      <c r="FA7" s="8">
        <v>0</v>
      </c>
      <c r="FB7" s="8">
        <v>0</v>
      </c>
      <c r="FC7" s="8">
        <v>0</v>
      </c>
      <c r="FD7" s="8">
        <v>0</v>
      </c>
      <c r="FE7" s="8">
        <v>1</v>
      </c>
      <c r="FF7" s="8">
        <v>0</v>
      </c>
      <c r="FG7" s="6">
        <v>39</v>
      </c>
      <c r="FH7" s="8">
        <v>0</v>
      </c>
      <c r="FI7" s="8">
        <v>1</v>
      </c>
      <c r="FJ7" s="8">
        <v>3</v>
      </c>
      <c r="FK7" s="8">
        <v>0</v>
      </c>
      <c r="FL7" s="8">
        <v>1</v>
      </c>
      <c r="FM7" s="8">
        <v>0</v>
      </c>
      <c r="FN7" s="8">
        <v>1</v>
      </c>
      <c r="FO7" s="8">
        <v>1</v>
      </c>
      <c r="FP7" s="8">
        <v>3</v>
      </c>
      <c r="FQ7" s="8">
        <v>0</v>
      </c>
      <c r="FR7" s="8">
        <v>26</v>
      </c>
      <c r="FS7" s="8">
        <v>2</v>
      </c>
      <c r="FT7" s="8">
        <v>1</v>
      </c>
      <c r="FU7" s="8">
        <v>1</v>
      </c>
      <c r="FV7" s="8">
        <v>0</v>
      </c>
      <c r="FW7" s="8">
        <v>0</v>
      </c>
      <c r="FX7" s="8">
        <v>0</v>
      </c>
      <c r="FY7" s="8">
        <v>2</v>
      </c>
      <c r="FZ7" s="8">
        <v>0</v>
      </c>
      <c r="GA7" s="6">
        <v>42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6">
        <v>0</v>
      </c>
      <c r="GV7" s="6">
        <v>67</v>
      </c>
      <c r="GW7" s="6">
        <v>87</v>
      </c>
      <c r="GX7" s="6">
        <v>147</v>
      </c>
      <c r="GY7" s="6">
        <v>32</v>
      </c>
      <c r="GZ7" s="6">
        <v>71</v>
      </c>
      <c r="HA7" s="6">
        <v>102</v>
      </c>
      <c r="HB7" s="6">
        <v>50</v>
      </c>
      <c r="HC7" s="6">
        <v>64</v>
      </c>
      <c r="HD7" s="6">
        <v>47</v>
      </c>
      <c r="HE7" s="6">
        <v>0</v>
      </c>
      <c r="HF7" s="6">
        <v>1139</v>
      </c>
      <c r="HG7" s="6">
        <v>76</v>
      </c>
      <c r="HH7" s="6">
        <v>114</v>
      </c>
      <c r="HI7" s="6">
        <v>4</v>
      </c>
      <c r="HJ7" s="6">
        <v>1</v>
      </c>
      <c r="HK7" s="6">
        <v>2</v>
      </c>
      <c r="HL7" s="6">
        <v>0</v>
      </c>
      <c r="HM7" s="6">
        <v>9</v>
      </c>
      <c r="HN7" s="6">
        <v>0</v>
      </c>
      <c r="HO7" s="6">
        <v>2012</v>
      </c>
      <c r="HP7" s="8">
        <v>624</v>
      </c>
      <c r="HQ7" s="8">
        <v>1072</v>
      </c>
      <c r="HR7" s="8">
        <v>1466</v>
      </c>
      <c r="HS7" s="8">
        <v>333</v>
      </c>
      <c r="HT7" s="8">
        <v>1175</v>
      </c>
      <c r="HU7" s="8">
        <v>718</v>
      </c>
      <c r="HV7" s="8">
        <v>464</v>
      </c>
      <c r="HW7" s="8">
        <v>593</v>
      </c>
      <c r="HX7" s="8">
        <v>315</v>
      </c>
      <c r="HY7" s="8">
        <v>58</v>
      </c>
      <c r="HZ7" s="8">
        <v>5268</v>
      </c>
      <c r="IA7" s="8">
        <v>688</v>
      </c>
      <c r="IB7" s="8">
        <v>1051</v>
      </c>
      <c r="IC7" s="8">
        <v>1</v>
      </c>
      <c r="ID7" s="8">
        <v>0</v>
      </c>
      <c r="IE7" s="8">
        <v>0</v>
      </c>
      <c r="IF7" s="8">
        <v>0</v>
      </c>
      <c r="IG7" s="8">
        <v>50</v>
      </c>
      <c r="IH7" s="8">
        <v>0</v>
      </c>
      <c r="II7" s="6">
        <v>13876</v>
      </c>
      <c r="IJ7" s="8">
        <v>241184.5</v>
      </c>
      <c r="IK7" s="8">
        <v>349768.91</v>
      </c>
      <c r="IL7" s="8">
        <v>426634.63</v>
      </c>
      <c r="IM7" s="8">
        <v>71775.990000000005</v>
      </c>
      <c r="IN7" s="8">
        <v>298042.11</v>
      </c>
      <c r="IO7" s="8">
        <v>318064.15999999997</v>
      </c>
      <c r="IP7" s="8">
        <v>121887.96</v>
      </c>
      <c r="IQ7" s="8">
        <v>194009.36</v>
      </c>
      <c r="IR7" s="8">
        <v>86618.880000000005</v>
      </c>
      <c r="IS7" s="8">
        <v>17257.28</v>
      </c>
      <c r="IT7" s="8">
        <v>4217032.1399999997</v>
      </c>
      <c r="IU7" s="8">
        <v>258045.44</v>
      </c>
      <c r="IV7" s="8">
        <v>343712.22</v>
      </c>
      <c r="IW7" s="8">
        <v>165</v>
      </c>
      <c r="IX7" s="8">
        <v>0</v>
      </c>
      <c r="IY7" s="8">
        <v>0</v>
      </c>
      <c r="IZ7" s="8">
        <v>0</v>
      </c>
      <c r="JA7" s="8">
        <v>45891.28</v>
      </c>
      <c r="JB7" s="8">
        <v>0</v>
      </c>
      <c r="JC7" s="6">
        <v>6990089.8600000003</v>
      </c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6">
        <v>0</v>
      </c>
      <c r="JX7" s="8">
        <v>0</v>
      </c>
      <c r="JY7" s="8">
        <v>0</v>
      </c>
      <c r="JZ7" s="8">
        <v>0</v>
      </c>
      <c r="KA7" s="8">
        <v>0</v>
      </c>
      <c r="KB7" s="8">
        <v>0</v>
      </c>
      <c r="KC7" s="8">
        <v>0</v>
      </c>
      <c r="KD7" s="8">
        <v>0</v>
      </c>
      <c r="KE7" s="8">
        <v>0</v>
      </c>
      <c r="KF7" s="8">
        <v>0</v>
      </c>
      <c r="KG7" s="8">
        <v>0</v>
      </c>
      <c r="KH7" s="8">
        <v>0</v>
      </c>
      <c r="KI7" s="8">
        <v>0</v>
      </c>
      <c r="KJ7" s="8">
        <v>0</v>
      </c>
      <c r="KK7" s="8">
        <v>0</v>
      </c>
      <c r="KL7" s="8">
        <v>0</v>
      </c>
      <c r="KM7" s="8">
        <v>0</v>
      </c>
      <c r="KN7" s="8">
        <v>0</v>
      </c>
      <c r="KO7" s="8">
        <v>0</v>
      </c>
      <c r="KP7" s="8">
        <v>0</v>
      </c>
      <c r="KQ7" s="6">
        <v>0</v>
      </c>
      <c r="KR7" s="8">
        <v>132481.62</v>
      </c>
      <c r="KS7" s="8">
        <v>283663.18</v>
      </c>
      <c r="KT7" s="8">
        <v>380929.31</v>
      </c>
      <c r="KU7" s="8">
        <v>56259.06</v>
      </c>
      <c r="KV7" s="8">
        <v>263483.24</v>
      </c>
      <c r="KW7" s="8">
        <v>459019.92</v>
      </c>
      <c r="KX7" s="8">
        <v>21083.13</v>
      </c>
      <c r="KY7" s="8">
        <v>340031.14</v>
      </c>
      <c r="KZ7" s="8">
        <v>56723.32</v>
      </c>
      <c r="LA7" s="8">
        <v>0</v>
      </c>
      <c r="LB7" s="8">
        <v>1528199.61</v>
      </c>
      <c r="LC7" s="8">
        <v>154563.43</v>
      </c>
      <c r="LD7" s="8">
        <v>146478.23000000001</v>
      </c>
      <c r="LE7" s="8">
        <v>0</v>
      </c>
      <c r="LF7" s="8">
        <v>0</v>
      </c>
      <c r="LG7" s="8">
        <v>0</v>
      </c>
      <c r="LH7" s="8">
        <v>0</v>
      </c>
      <c r="LI7" s="8">
        <v>0</v>
      </c>
      <c r="LJ7" s="9">
        <v>0</v>
      </c>
      <c r="LK7" s="7">
        <v>3822915.19</v>
      </c>
      <c r="LL7" s="8">
        <v>4</v>
      </c>
      <c r="LM7" s="8">
        <v>12</v>
      </c>
      <c r="LN7" s="8">
        <v>13</v>
      </c>
      <c r="LO7" s="8">
        <v>2</v>
      </c>
      <c r="LP7" s="8">
        <v>8</v>
      </c>
      <c r="LQ7" s="8">
        <v>22</v>
      </c>
      <c r="LR7" s="8">
        <v>1</v>
      </c>
      <c r="LS7" s="8">
        <v>11</v>
      </c>
      <c r="LT7" s="8">
        <v>2</v>
      </c>
      <c r="LU7" s="8">
        <v>0</v>
      </c>
      <c r="LV7" s="8">
        <v>62</v>
      </c>
      <c r="LW7" s="8">
        <v>5</v>
      </c>
      <c r="LX7" s="8">
        <v>5</v>
      </c>
      <c r="LY7" s="8">
        <v>0</v>
      </c>
      <c r="LZ7" s="8">
        <v>0</v>
      </c>
      <c r="MA7" s="8">
        <v>0</v>
      </c>
      <c r="MB7" s="8">
        <v>0</v>
      </c>
      <c r="MC7" s="8">
        <v>0</v>
      </c>
      <c r="MD7" s="8">
        <v>0</v>
      </c>
      <c r="ME7" s="6">
        <v>147</v>
      </c>
      <c r="MF7" s="8">
        <v>3</v>
      </c>
      <c r="MG7" s="8">
        <v>3</v>
      </c>
      <c r="MH7" s="8">
        <v>3</v>
      </c>
      <c r="MI7" s="8">
        <v>1</v>
      </c>
      <c r="MJ7" s="8">
        <v>1</v>
      </c>
      <c r="MK7" s="8">
        <v>4</v>
      </c>
      <c r="ML7" s="8">
        <v>0</v>
      </c>
      <c r="MM7" s="8">
        <v>1</v>
      </c>
      <c r="MN7" s="8">
        <v>0</v>
      </c>
      <c r="MO7" s="8">
        <v>0</v>
      </c>
      <c r="MP7" s="8">
        <v>21</v>
      </c>
      <c r="MQ7" s="8">
        <v>2</v>
      </c>
      <c r="MR7" s="8">
        <v>4</v>
      </c>
      <c r="MS7" s="8">
        <v>0</v>
      </c>
      <c r="MT7" s="8">
        <v>0</v>
      </c>
      <c r="MU7" s="8">
        <v>0</v>
      </c>
      <c r="MV7" s="8">
        <v>0</v>
      </c>
      <c r="MW7" s="8">
        <v>0</v>
      </c>
      <c r="MX7" s="8">
        <v>0</v>
      </c>
      <c r="MY7" s="6">
        <v>43</v>
      </c>
      <c r="MZ7" s="8">
        <v>0</v>
      </c>
      <c r="NA7" s="8">
        <v>0</v>
      </c>
      <c r="NB7" s="8">
        <v>0</v>
      </c>
      <c r="NC7" s="8">
        <v>0</v>
      </c>
      <c r="ND7" s="8">
        <v>0</v>
      </c>
      <c r="NE7" s="8">
        <v>0</v>
      </c>
      <c r="NF7" s="8">
        <v>1</v>
      </c>
      <c r="NG7" s="8">
        <v>0</v>
      </c>
      <c r="NH7" s="8">
        <v>0</v>
      </c>
      <c r="NI7" s="8">
        <v>0</v>
      </c>
      <c r="NJ7" s="8">
        <v>1</v>
      </c>
      <c r="NK7" s="8">
        <v>0</v>
      </c>
      <c r="NL7" s="8">
        <v>0</v>
      </c>
      <c r="NM7" s="8">
        <v>0</v>
      </c>
      <c r="NN7" s="8">
        <v>0</v>
      </c>
      <c r="NO7" s="8">
        <v>0</v>
      </c>
      <c r="NP7" s="8">
        <v>0</v>
      </c>
      <c r="NQ7" s="8">
        <v>0</v>
      </c>
      <c r="NR7" s="8">
        <v>0</v>
      </c>
      <c r="NS7" s="6">
        <v>2</v>
      </c>
      <c r="NT7" s="8">
        <v>0</v>
      </c>
      <c r="NU7" s="8">
        <v>0</v>
      </c>
      <c r="NV7" s="8">
        <v>0</v>
      </c>
      <c r="NW7" s="8">
        <v>0</v>
      </c>
      <c r="NX7" s="8">
        <v>0</v>
      </c>
      <c r="NY7" s="8">
        <v>0</v>
      </c>
      <c r="NZ7" s="8">
        <v>0</v>
      </c>
      <c r="OA7" s="8">
        <v>0</v>
      </c>
      <c r="OB7" s="8">
        <v>0</v>
      </c>
      <c r="OC7" s="8">
        <v>0</v>
      </c>
      <c r="OD7" s="8">
        <v>0</v>
      </c>
      <c r="OE7" s="8">
        <v>0</v>
      </c>
      <c r="OF7" s="8">
        <v>0</v>
      </c>
      <c r="OG7" s="8">
        <v>0</v>
      </c>
      <c r="OH7" s="8">
        <v>0</v>
      </c>
      <c r="OI7" s="8">
        <v>0</v>
      </c>
      <c r="OJ7" s="8">
        <v>0</v>
      </c>
      <c r="OK7" s="8">
        <v>0</v>
      </c>
      <c r="OL7" s="8">
        <v>0</v>
      </c>
      <c r="OM7" s="6">
        <v>0</v>
      </c>
      <c r="ON7" s="8">
        <v>0</v>
      </c>
      <c r="OO7" s="8">
        <v>0</v>
      </c>
      <c r="OP7" s="8">
        <v>0</v>
      </c>
      <c r="OQ7" s="8">
        <v>0</v>
      </c>
      <c r="OR7" s="8">
        <v>0</v>
      </c>
      <c r="OS7" s="8">
        <v>0</v>
      </c>
      <c r="OT7" s="8">
        <v>0</v>
      </c>
      <c r="OU7" s="8">
        <v>0</v>
      </c>
      <c r="OV7" s="8">
        <v>0</v>
      </c>
      <c r="OW7" s="8">
        <v>0</v>
      </c>
      <c r="OX7" s="8">
        <v>0</v>
      </c>
      <c r="OY7" s="8">
        <v>0</v>
      </c>
      <c r="OZ7" s="8">
        <v>0</v>
      </c>
      <c r="PA7" s="8">
        <v>0</v>
      </c>
      <c r="PB7" s="8">
        <v>0</v>
      </c>
      <c r="PC7" s="8">
        <v>0</v>
      </c>
      <c r="PD7" s="8">
        <v>0</v>
      </c>
      <c r="PE7" s="8">
        <v>0</v>
      </c>
      <c r="PF7" s="8">
        <v>0</v>
      </c>
      <c r="PG7" s="6">
        <v>0</v>
      </c>
      <c r="PH7" s="6">
        <v>7</v>
      </c>
      <c r="PI7" s="6">
        <v>15</v>
      </c>
      <c r="PJ7" s="6">
        <v>16</v>
      </c>
      <c r="PK7" s="6">
        <v>3</v>
      </c>
      <c r="PL7" s="6">
        <v>9</v>
      </c>
      <c r="PM7" s="6">
        <v>26</v>
      </c>
      <c r="PN7" s="6">
        <v>2</v>
      </c>
      <c r="PO7" s="6">
        <v>12</v>
      </c>
      <c r="PP7" s="6">
        <v>2</v>
      </c>
      <c r="PQ7" s="6">
        <v>0</v>
      </c>
      <c r="PR7" s="6">
        <v>84</v>
      </c>
      <c r="PS7" s="6">
        <v>7</v>
      </c>
      <c r="PT7" s="6">
        <v>9</v>
      </c>
      <c r="PU7" s="6">
        <v>0</v>
      </c>
      <c r="PV7" s="6">
        <v>0</v>
      </c>
      <c r="PW7" s="6">
        <v>0</v>
      </c>
      <c r="PX7" s="6">
        <v>0</v>
      </c>
      <c r="PY7" s="6">
        <v>0</v>
      </c>
      <c r="PZ7" s="6">
        <v>0</v>
      </c>
      <c r="QA7" s="6">
        <v>192</v>
      </c>
    </row>
    <row r="8" spans="1:443" customFormat="1" ht="13.5">
      <c r="A8" s="98" t="s">
        <v>55</v>
      </c>
      <c r="B8" s="98"/>
      <c r="C8" s="98"/>
      <c r="D8" s="8">
        <v>1780</v>
      </c>
      <c r="E8" s="8">
        <v>1790</v>
      </c>
      <c r="F8" s="8">
        <v>3191</v>
      </c>
      <c r="G8" s="8">
        <v>796</v>
      </c>
      <c r="H8" s="8">
        <v>1834</v>
      </c>
      <c r="I8" s="8">
        <v>1728</v>
      </c>
      <c r="J8" s="8">
        <v>923</v>
      </c>
      <c r="K8" s="8">
        <v>1042</v>
      </c>
      <c r="L8" s="8">
        <v>578</v>
      </c>
      <c r="M8" s="8">
        <v>180</v>
      </c>
      <c r="N8" s="8">
        <v>4836</v>
      </c>
      <c r="O8" s="8">
        <v>1249</v>
      </c>
      <c r="P8" s="8">
        <v>1860</v>
      </c>
      <c r="Q8" s="8">
        <v>181</v>
      </c>
      <c r="R8" s="8">
        <v>47</v>
      </c>
      <c r="S8" s="8">
        <v>113</v>
      </c>
      <c r="T8" s="8">
        <v>0</v>
      </c>
      <c r="U8" s="8">
        <v>561</v>
      </c>
      <c r="V8" s="5"/>
      <c r="W8" s="10">
        <v>22689</v>
      </c>
      <c r="X8" s="8">
        <v>3716236</v>
      </c>
      <c r="Y8" s="8">
        <v>3437390</v>
      </c>
      <c r="Z8" s="8">
        <v>7150841</v>
      </c>
      <c r="AA8" s="8">
        <v>1234402</v>
      </c>
      <c r="AB8" s="8">
        <v>3084782</v>
      </c>
      <c r="AC8" s="8">
        <v>4979812</v>
      </c>
      <c r="AD8" s="8">
        <v>1840571</v>
      </c>
      <c r="AE8" s="8">
        <v>2005304</v>
      </c>
      <c r="AF8" s="8">
        <v>1556375</v>
      </c>
      <c r="AG8" s="8">
        <v>287861</v>
      </c>
      <c r="AH8" s="8">
        <v>65441585</v>
      </c>
      <c r="AI8" s="8">
        <v>2751308</v>
      </c>
      <c r="AJ8" s="8">
        <v>3986804</v>
      </c>
      <c r="AK8" s="8">
        <v>291109</v>
      </c>
      <c r="AL8" s="8">
        <v>53636</v>
      </c>
      <c r="AM8" s="8">
        <v>129511</v>
      </c>
      <c r="AN8" s="8">
        <v>0</v>
      </c>
      <c r="AO8" s="8">
        <v>970721</v>
      </c>
      <c r="AP8" s="5"/>
      <c r="AQ8" s="10">
        <v>102918248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10">
        <v>0</v>
      </c>
      <c r="BL8" s="8">
        <v>71281</v>
      </c>
      <c r="BM8" s="8">
        <v>70595</v>
      </c>
      <c r="BN8" s="8">
        <v>134667</v>
      </c>
      <c r="BO8" s="8">
        <v>26738</v>
      </c>
      <c r="BP8" s="8">
        <v>62250</v>
      </c>
      <c r="BQ8" s="8">
        <v>94428</v>
      </c>
      <c r="BR8" s="8">
        <v>36345</v>
      </c>
      <c r="BS8" s="8">
        <v>40828</v>
      </c>
      <c r="BT8" s="8">
        <v>29979</v>
      </c>
      <c r="BU8" s="8">
        <v>6691</v>
      </c>
      <c r="BV8" s="8">
        <v>858747</v>
      </c>
      <c r="BW8" s="8">
        <v>53594</v>
      </c>
      <c r="BX8" s="8">
        <v>74016</v>
      </c>
      <c r="BY8" s="8">
        <v>5176</v>
      </c>
      <c r="BZ8" s="8">
        <v>943</v>
      </c>
      <c r="CA8" s="8">
        <v>2343</v>
      </c>
      <c r="CB8" s="8">
        <v>0</v>
      </c>
      <c r="CC8" s="8">
        <v>19458</v>
      </c>
      <c r="CD8" s="5"/>
      <c r="CE8" s="10">
        <v>1588079</v>
      </c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11">
        <v>0</v>
      </c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10">
        <v>0</v>
      </c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10">
        <v>0</v>
      </c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10">
        <v>0</v>
      </c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10">
        <v>0</v>
      </c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10">
        <v>0</v>
      </c>
      <c r="GV8" s="10">
        <v>0</v>
      </c>
      <c r="GW8" s="10">
        <v>0</v>
      </c>
      <c r="GX8" s="10">
        <v>0</v>
      </c>
      <c r="GY8" s="10">
        <v>0</v>
      </c>
      <c r="GZ8" s="10">
        <v>0</v>
      </c>
      <c r="HA8" s="10">
        <v>0</v>
      </c>
      <c r="HB8" s="10">
        <v>0</v>
      </c>
      <c r="HC8" s="10">
        <v>0</v>
      </c>
      <c r="HD8" s="10">
        <v>0</v>
      </c>
      <c r="HE8" s="10">
        <v>0</v>
      </c>
      <c r="HF8" s="10">
        <v>0</v>
      </c>
      <c r="HG8" s="10">
        <v>0</v>
      </c>
      <c r="HH8" s="10">
        <v>0</v>
      </c>
      <c r="HI8" s="10">
        <v>0</v>
      </c>
      <c r="HJ8" s="10">
        <v>0</v>
      </c>
      <c r="HK8" s="10">
        <v>0</v>
      </c>
      <c r="HL8" s="10">
        <v>0</v>
      </c>
      <c r="HM8" s="10">
        <v>0</v>
      </c>
      <c r="HN8" s="10">
        <v>0</v>
      </c>
      <c r="HO8" s="10">
        <v>0</v>
      </c>
      <c r="HP8" s="8">
        <v>6419</v>
      </c>
      <c r="HQ8" s="8">
        <v>9984</v>
      </c>
      <c r="HR8" s="8">
        <v>13880</v>
      </c>
      <c r="HS8" s="8">
        <v>3253</v>
      </c>
      <c r="HT8" s="8">
        <v>9969</v>
      </c>
      <c r="HU8" s="8">
        <v>6520</v>
      </c>
      <c r="HV8" s="8">
        <v>4351</v>
      </c>
      <c r="HW8" s="8">
        <v>5664</v>
      </c>
      <c r="HX8" s="8">
        <v>2506</v>
      </c>
      <c r="HY8" s="8">
        <v>1224</v>
      </c>
      <c r="HZ8" s="8">
        <v>32793</v>
      </c>
      <c r="IA8" s="8">
        <v>5767</v>
      </c>
      <c r="IB8" s="8">
        <v>10272</v>
      </c>
      <c r="IC8" s="8">
        <v>1191</v>
      </c>
      <c r="ID8" s="8">
        <v>214</v>
      </c>
      <c r="IE8" s="8">
        <v>592</v>
      </c>
      <c r="IF8" s="8">
        <v>0</v>
      </c>
      <c r="IG8" s="8">
        <v>2783</v>
      </c>
      <c r="IH8" s="5"/>
      <c r="II8" s="10">
        <v>117382</v>
      </c>
      <c r="IJ8" s="8">
        <v>1491561</v>
      </c>
      <c r="IK8" s="8">
        <v>2446168</v>
      </c>
      <c r="IL8" s="8">
        <v>5000075</v>
      </c>
      <c r="IM8" s="8">
        <v>784701</v>
      </c>
      <c r="IN8" s="8">
        <v>2398933</v>
      </c>
      <c r="IO8" s="8">
        <v>2369617</v>
      </c>
      <c r="IP8" s="8">
        <v>957564</v>
      </c>
      <c r="IQ8" s="8">
        <v>1224174</v>
      </c>
      <c r="IR8" s="8">
        <v>675271</v>
      </c>
      <c r="IS8" s="8">
        <v>384742</v>
      </c>
      <c r="IT8" s="8">
        <v>11692378</v>
      </c>
      <c r="IU8" s="8">
        <v>1370847</v>
      </c>
      <c r="IV8" s="8">
        <v>2867522</v>
      </c>
      <c r="IW8" s="8">
        <v>301694</v>
      </c>
      <c r="IX8" s="8">
        <v>47749</v>
      </c>
      <c r="IY8" s="8">
        <v>145168</v>
      </c>
      <c r="IZ8" s="8">
        <v>0</v>
      </c>
      <c r="JA8" s="8">
        <v>832630</v>
      </c>
      <c r="JB8" s="5"/>
      <c r="JC8" s="10">
        <v>34990794</v>
      </c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10">
        <v>0</v>
      </c>
      <c r="JX8" s="8">
        <v>16045</v>
      </c>
      <c r="JY8" s="8">
        <v>29129</v>
      </c>
      <c r="JZ8" s="8">
        <v>94961</v>
      </c>
      <c r="KA8" s="8">
        <v>7186</v>
      </c>
      <c r="KB8" s="8">
        <v>168974</v>
      </c>
      <c r="KC8" s="8">
        <v>28667</v>
      </c>
      <c r="KD8" s="8">
        <v>8782</v>
      </c>
      <c r="KE8" s="8">
        <v>12620</v>
      </c>
      <c r="KF8" s="8">
        <v>6810</v>
      </c>
      <c r="KG8" s="8">
        <v>2760</v>
      </c>
      <c r="KH8" s="8">
        <v>171473</v>
      </c>
      <c r="KI8" s="8">
        <v>12244</v>
      </c>
      <c r="KJ8" s="8">
        <v>29399</v>
      </c>
      <c r="KK8" s="8">
        <v>2455</v>
      </c>
      <c r="KL8" s="8">
        <v>400</v>
      </c>
      <c r="KM8" s="8">
        <v>971</v>
      </c>
      <c r="KN8" s="8">
        <v>0</v>
      </c>
      <c r="KO8" s="8">
        <v>4025</v>
      </c>
      <c r="KP8" s="5"/>
      <c r="KQ8" s="10">
        <v>596901</v>
      </c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11">
        <v>0</v>
      </c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10">
        <v>0</v>
      </c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10">
        <v>0</v>
      </c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10">
        <v>0</v>
      </c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10">
        <v>0</v>
      </c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10">
        <v>0</v>
      </c>
      <c r="PH8" s="10">
        <v>0</v>
      </c>
      <c r="PI8" s="10">
        <v>0</v>
      </c>
      <c r="PJ8" s="10">
        <v>0</v>
      </c>
      <c r="PK8" s="10">
        <v>0</v>
      </c>
      <c r="PL8" s="10">
        <v>0</v>
      </c>
      <c r="PM8" s="10">
        <v>0</v>
      </c>
      <c r="PN8" s="10">
        <v>0</v>
      </c>
      <c r="PO8" s="10">
        <v>0</v>
      </c>
      <c r="PP8" s="10">
        <v>0</v>
      </c>
      <c r="PQ8" s="10">
        <v>0</v>
      </c>
      <c r="PR8" s="10">
        <v>0</v>
      </c>
      <c r="PS8" s="10">
        <v>0</v>
      </c>
      <c r="PT8" s="10">
        <v>0</v>
      </c>
      <c r="PU8" s="10">
        <v>0</v>
      </c>
      <c r="PV8" s="10">
        <v>0</v>
      </c>
      <c r="PW8" s="10">
        <v>0</v>
      </c>
      <c r="PX8" s="10">
        <v>0</v>
      </c>
      <c r="PY8" s="10">
        <v>0</v>
      </c>
      <c r="PZ8" s="10">
        <v>0</v>
      </c>
      <c r="QA8" s="10">
        <v>0</v>
      </c>
    </row>
    <row r="9" spans="1:443" customFormat="1" ht="13.5">
      <c r="A9" s="98" t="s">
        <v>61</v>
      </c>
      <c r="B9" s="98"/>
      <c r="C9" s="9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>
        <v>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6">
        <v>0</v>
      </c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6">
        <v>0</v>
      </c>
      <c r="CF9" s="9">
        <v>241344</v>
      </c>
      <c r="CG9" s="9">
        <v>1400</v>
      </c>
      <c r="CH9" s="9">
        <v>78230</v>
      </c>
      <c r="CI9" s="5"/>
      <c r="CJ9" s="9">
        <v>20944</v>
      </c>
      <c r="CK9" s="9">
        <v>13610561</v>
      </c>
      <c r="CL9" s="9">
        <v>264284</v>
      </c>
      <c r="CM9" s="9">
        <v>1400</v>
      </c>
      <c r="CN9" s="9">
        <v>74450</v>
      </c>
      <c r="CO9" s="5"/>
      <c r="CP9" s="9">
        <v>837171</v>
      </c>
      <c r="CQ9" s="9">
        <v>1400</v>
      </c>
      <c r="CR9" s="9">
        <v>1350</v>
      </c>
      <c r="CS9" s="5"/>
      <c r="CT9" s="5"/>
      <c r="CU9" s="5"/>
      <c r="CV9" s="5"/>
      <c r="CW9" s="5"/>
      <c r="CX9" s="5"/>
      <c r="CY9" s="7">
        <v>15132534</v>
      </c>
      <c r="CZ9" s="8">
        <v>7</v>
      </c>
      <c r="DA9" s="5"/>
      <c r="DB9" s="8">
        <v>2</v>
      </c>
      <c r="DC9" s="5"/>
      <c r="DD9" s="8">
        <v>1</v>
      </c>
      <c r="DE9" s="8">
        <v>470</v>
      </c>
      <c r="DF9" s="8">
        <v>9</v>
      </c>
      <c r="DG9" s="5"/>
      <c r="DH9" s="8">
        <v>2</v>
      </c>
      <c r="DI9" s="5"/>
      <c r="DJ9" s="8">
        <v>34</v>
      </c>
      <c r="DK9" s="5"/>
      <c r="DL9" s="5"/>
      <c r="DM9" s="5"/>
      <c r="DN9" s="5"/>
      <c r="DO9" s="5"/>
      <c r="DP9" s="5"/>
      <c r="DQ9" s="5"/>
      <c r="DR9" s="5"/>
      <c r="DS9" s="6">
        <v>525</v>
      </c>
      <c r="DT9" s="8">
        <v>1</v>
      </c>
      <c r="DU9" s="8">
        <v>1</v>
      </c>
      <c r="DV9" s="5"/>
      <c r="DW9" s="5"/>
      <c r="DX9" s="5"/>
      <c r="DY9" s="8">
        <v>265</v>
      </c>
      <c r="DZ9" s="8">
        <v>5</v>
      </c>
      <c r="EA9" s="8">
        <v>1</v>
      </c>
      <c r="EB9" s="5"/>
      <c r="EC9" s="5"/>
      <c r="ED9" s="8">
        <v>9</v>
      </c>
      <c r="EE9" s="8">
        <v>1</v>
      </c>
      <c r="EF9" s="8">
        <v>1</v>
      </c>
      <c r="EG9" s="5"/>
      <c r="EH9" s="5"/>
      <c r="EI9" s="5"/>
      <c r="EJ9" s="5"/>
      <c r="EK9" s="5"/>
      <c r="EL9" s="5"/>
      <c r="EM9" s="6">
        <v>284</v>
      </c>
      <c r="EN9" s="5"/>
      <c r="EO9" s="5"/>
      <c r="EP9" s="5"/>
      <c r="EQ9" s="5"/>
      <c r="ER9" s="5"/>
      <c r="ES9" s="8">
        <v>77</v>
      </c>
      <c r="ET9" s="8">
        <v>1</v>
      </c>
      <c r="EU9" s="5"/>
      <c r="EV9" s="5"/>
      <c r="EW9" s="5"/>
      <c r="EX9" s="8">
        <v>1</v>
      </c>
      <c r="EY9" s="5"/>
      <c r="EZ9" s="5"/>
      <c r="FA9" s="5"/>
      <c r="FB9" s="5"/>
      <c r="FC9" s="5"/>
      <c r="FD9" s="5"/>
      <c r="FE9" s="5"/>
      <c r="FF9" s="5"/>
      <c r="FG9" s="6">
        <v>79</v>
      </c>
      <c r="FH9" s="8">
        <v>1</v>
      </c>
      <c r="FI9" s="5"/>
      <c r="FJ9" s="5"/>
      <c r="FK9" s="5"/>
      <c r="FL9" s="5"/>
      <c r="FM9" s="8">
        <v>14</v>
      </c>
      <c r="FN9" s="5"/>
      <c r="FO9" s="5"/>
      <c r="FP9" s="5"/>
      <c r="FQ9" s="5"/>
      <c r="FR9" s="8">
        <v>1</v>
      </c>
      <c r="FS9" s="5"/>
      <c r="FT9" s="5"/>
      <c r="FU9" s="5"/>
      <c r="FV9" s="5"/>
      <c r="FW9" s="5"/>
      <c r="FX9" s="5"/>
      <c r="FY9" s="5"/>
      <c r="FZ9" s="5"/>
      <c r="GA9" s="6">
        <v>16</v>
      </c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6">
        <v>0</v>
      </c>
      <c r="GV9" s="6">
        <v>9</v>
      </c>
      <c r="GW9" s="6">
        <v>1</v>
      </c>
      <c r="GX9" s="6">
        <v>2</v>
      </c>
      <c r="GY9" s="6">
        <v>0</v>
      </c>
      <c r="GZ9" s="6">
        <v>1</v>
      </c>
      <c r="HA9" s="6">
        <v>826</v>
      </c>
      <c r="HB9" s="6">
        <v>15</v>
      </c>
      <c r="HC9" s="6">
        <v>1</v>
      </c>
      <c r="HD9" s="6">
        <v>2</v>
      </c>
      <c r="HE9" s="6">
        <v>0</v>
      </c>
      <c r="HF9" s="6">
        <v>45</v>
      </c>
      <c r="HG9" s="6">
        <v>1</v>
      </c>
      <c r="HH9" s="6">
        <v>1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904</v>
      </c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6">
        <v>0</v>
      </c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6">
        <v>0</v>
      </c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6">
        <v>0</v>
      </c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6">
        <v>0</v>
      </c>
      <c r="KR9" s="9">
        <v>49805</v>
      </c>
      <c r="KS9" s="9">
        <v>1400</v>
      </c>
      <c r="KT9" s="5"/>
      <c r="KU9" s="5"/>
      <c r="KV9" s="5"/>
      <c r="KW9" s="9">
        <v>2886107</v>
      </c>
      <c r="KX9" s="9">
        <v>91585</v>
      </c>
      <c r="KY9" s="9">
        <v>19538</v>
      </c>
      <c r="KZ9" s="5"/>
      <c r="LA9" s="5"/>
      <c r="LB9" s="9">
        <v>229887</v>
      </c>
      <c r="LC9" s="5"/>
      <c r="LD9" s="9">
        <v>48510</v>
      </c>
      <c r="LE9" s="5"/>
      <c r="LF9" s="5"/>
      <c r="LG9" s="5"/>
      <c r="LH9" s="5"/>
      <c r="LI9" s="5"/>
      <c r="LJ9" s="5"/>
      <c r="LK9" s="7">
        <v>3326832</v>
      </c>
      <c r="LL9" s="8">
        <v>2</v>
      </c>
      <c r="LM9" s="5"/>
      <c r="LN9" s="5"/>
      <c r="LO9" s="5"/>
      <c r="LP9" s="5"/>
      <c r="LQ9" s="8">
        <v>101</v>
      </c>
      <c r="LR9" s="8">
        <v>1</v>
      </c>
      <c r="LS9" s="8">
        <v>1</v>
      </c>
      <c r="LT9" s="5"/>
      <c r="LU9" s="5"/>
      <c r="LV9" s="8">
        <v>12</v>
      </c>
      <c r="LW9" s="5"/>
      <c r="LX9" s="8">
        <v>2</v>
      </c>
      <c r="LY9" s="5"/>
      <c r="LZ9" s="5"/>
      <c r="MA9" s="5"/>
      <c r="MB9" s="5"/>
      <c r="MC9" s="5"/>
      <c r="MD9" s="5"/>
      <c r="ME9" s="6">
        <v>119</v>
      </c>
      <c r="MF9" s="5"/>
      <c r="MG9" s="8">
        <v>1</v>
      </c>
      <c r="MH9" s="5"/>
      <c r="MI9" s="5"/>
      <c r="MJ9" s="5"/>
      <c r="MK9" s="8">
        <v>1</v>
      </c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6">
        <v>2</v>
      </c>
      <c r="MZ9" s="5"/>
      <c r="NA9" s="5"/>
      <c r="NB9" s="5"/>
      <c r="NC9" s="5"/>
      <c r="ND9" s="5"/>
      <c r="NE9" s="8">
        <v>0</v>
      </c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6">
        <v>0</v>
      </c>
      <c r="NT9" s="5"/>
      <c r="NU9" s="5"/>
      <c r="NV9" s="5"/>
      <c r="NW9" s="5"/>
      <c r="NX9" s="5"/>
      <c r="NY9" s="8">
        <v>0</v>
      </c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6">
        <v>0</v>
      </c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6">
        <v>0</v>
      </c>
      <c r="PH9" s="6">
        <v>2</v>
      </c>
      <c r="PI9" s="6">
        <v>1</v>
      </c>
      <c r="PJ9" s="6">
        <v>0</v>
      </c>
      <c r="PK9" s="6">
        <v>0</v>
      </c>
      <c r="PL9" s="6">
        <v>0</v>
      </c>
      <c r="PM9" s="6">
        <v>102</v>
      </c>
      <c r="PN9" s="6">
        <v>1</v>
      </c>
      <c r="PO9" s="6">
        <v>1</v>
      </c>
      <c r="PP9" s="6">
        <v>0</v>
      </c>
      <c r="PQ9" s="6">
        <v>0</v>
      </c>
      <c r="PR9" s="6">
        <v>12</v>
      </c>
      <c r="PS9" s="6">
        <v>0</v>
      </c>
      <c r="PT9" s="6">
        <v>2</v>
      </c>
      <c r="PU9" s="6">
        <v>0</v>
      </c>
      <c r="PV9" s="6">
        <v>0</v>
      </c>
      <c r="PW9" s="6">
        <v>0</v>
      </c>
      <c r="PX9" s="6">
        <v>0</v>
      </c>
      <c r="PY9" s="6">
        <v>0</v>
      </c>
      <c r="PZ9" s="6">
        <v>0</v>
      </c>
      <c r="QA9" s="6">
        <v>121</v>
      </c>
    </row>
    <row r="10" spans="1:443" customFormat="1" ht="13.5">
      <c r="A10" s="98" t="s">
        <v>63</v>
      </c>
      <c r="B10" s="98"/>
      <c r="C10" s="98"/>
      <c r="D10" s="8">
        <v>302</v>
      </c>
      <c r="E10" s="8">
        <v>223</v>
      </c>
      <c r="F10" s="8">
        <v>747</v>
      </c>
      <c r="G10" s="8">
        <v>197</v>
      </c>
      <c r="H10" s="8">
        <v>227</v>
      </c>
      <c r="I10" s="8">
        <v>357</v>
      </c>
      <c r="J10" s="8">
        <v>198</v>
      </c>
      <c r="K10" s="8">
        <v>162</v>
      </c>
      <c r="L10" s="8">
        <v>165</v>
      </c>
      <c r="M10" s="8">
        <v>1</v>
      </c>
      <c r="N10" s="8">
        <v>1063</v>
      </c>
      <c r="O10" s="8">
        <v>240</v>
      </c>
      <c r="P10" s="8">
        <v>276</v>
      </c>
      <c r="Q10" s="5"/>
      <c r="R10" s="5"/>
      <c r="S10" s="8">
        <v>1</v>
      </c>
      <c r="T10" s="5"/>
      <c r="U10" s="8">
        <v>1</v>
      </c>
      <c r="V10" s="5"/>
      <c r="W10" s="6">
        <v>4160</v>
      </c>
      <c r="X10" s="8">
        <v>1812703</v>
      </c>
      <c r="Y10" s="8">
        <v>1092012</v>
      </c>
      <c r="Z10" s="8">
        <v>6529899</v>
      </c>
      <c r="AA10" s="8">
        <v>893973</v>
      </c>
      <c r="AB10" s="8">
        <v>785874</v>
      </c>
      <c r="AC10" s="8">
        <v>2582830</v>
      </c>
      <c r="AD10" s="8">
        <v>1251312</v>
      </c>
      <c r="AE10" s="8">
        <v>1031489</v>
      </c>
      <c r="AF10" s="8">
        <v>1049203</v>
      </c>
      <c r="AG10" s="8">
        <v>990</v>
      </c>
      <c r="AH10" s="8">
        <v>25579681</v>
      </c>
      <c r="AI10" s="8">
        <v>1164656</v>
      </c>
      <c r="AJ10" s="8">
        <v>1985179</v>
      </c>
      <c r="AK10" s="5"/>
      <c r="AL10" s="5"/>
      <c r="AM10" s="8">
        <v>1249</v>
      </c>
      <c r="AN10" s="5"/>
      <c r="AO10" s="8">
        <v>781</v>
      </c>
      <c r="AP10" s="5"/>
      <c r="AQ10" s="6">
        <v>45761831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>
        <v>0</v>
      </c>
      <c r="BL10" s="8">
        <v>23932</v>
      </c>
      <c r="BM10" s="8">
        <v>15222</v>
      </c>
      <c r="BN10" s="8">
        <v>77997</v>
      </c>
      <c r="BO10" s="8">
        <v>14035</v>
      </c>
      <c r="BP10" s="8">
        <v>11718</v>
      </c>
      <c r="BQ10" s="8">
        <v>32636</v>
      </c>
      <c r="BR10" s="8">
        <v>18100</v>
      </c>
      <c r="BS10" s="8">
        <v>15725</v>
      </c>
      <c r="BT10" s="8">
        <v>17917</v>
      </c>
      <c r="BU10" s="8">
        <v>12</v>
      </c>
      <c r="BV10" s="8">
        <v>213518</v>
      </c>
      <c r="BW10" s="8">
        <v>18998</v>
      </c>
      <c r="BX10" s="8">
        <v>23261</v>
      </c>
      <c r="BY10" s="5"/>
      <c r="BZ10" s="5"/>
      <c r="CA10" s="8">
        <v>19</v>
      </c>
      <c r="CB10" s="5"/>
      <c r="CC10" s="8">
        <v>17</v>
      </c>
      <c r="CD10" s="5"/>
      <c r="CE10" s="6">
        <v>483107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7">
        <v>0</v>
      </c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6">
        <v>0</v>
      </c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6">
        <v>0</v>
      </c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6">
        <v>0</v>
      </c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6">
        <v>0</v>
      </c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8">
        <v>510</v>
      </c>
      <c r="HQ10" s="8">
        <v>438</v>
      </c>
      <c r="HR10" s="8">
        <v>1264</v>
      </c>
      <c r="HS10" s="8">
        <v>287</v>
      </c>
      <c r="HT10" s="8">
        <v>542</v>
      </c>
      <c r="HU10" s="8">
        <v>516</v>
      </c>
      <c r="HV10" s="8">
        <v>256</v>
      </c>
      <c r="HW10" s="8">
        <v>275</v>
      </c>
      <c r="HX10" s="8">
        <v>237</v>
      </c>
      <c r="HY10" s="8">
        <v>16</v>
      </c>
      <c r="HZ10" s="8">
        <v>1743</v>
      </c>
      <c r="IA10" s="8">
        <v>380</v>
      </c>
      <c r="IB10" s="8">
        <v>564</v>
      </c>
      <c r="IC10" s="5"/>
      <c r="ID10" s="5"/>
      <c r="IE10" s="5"/>
      <c r="IF10" s="5"/>
      <c r="IG10" s="5"/>
      <c r="IH10" s="5"/>
      <c r="II10" s="6">
        <v>7028</v>
      </c>
      <c r="IJ10" s="8">
        <v>336256</v>
      </c>
      <c r="IK10" s="8">
        <v>137943</v>
      </c>
      <c r="IL10" s="8">
        <v>1141189</v>
      </c>
      <c r="IM10" s="8">
        <v>153571</v>
      </c>
      <c r="IN10" s="8">
        <v>263009</v>
      </c>
      <c r="IO10" s="8">
        <v>426567</v>
      </c>
      <c r="IP10" s="8">
        <v>188239</v>
      </c>
      <c r="IQ10" s="8">
        <v>144427</v>
      </c>
      <c r="IR10" s="8">
        <v>165632</v>
      </c>
      <c r="IS10" s="8">
        <v>769</v>
      </c>
      <c r="IT10" s="8">
        <v>2547878</v>
      </c>
      <c r="IU10" s="8">
        <v>189716</v>
      </c>
      <c r="IV10" s="8">
        <v>284822</v>
      </c>
      <c r="IW10" s="5"/>
      <c r="IX10" s="5"/>
      <c r="IY10" s="5"/>
      <c r="IZ10" s="5"/>
      <c r="JA10" s="5"/>
      <c r="JB10" s="5"/>
      <c r="JC10" s="6">
        <v>5980018</v>
      </c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6">
        <v>0</v>
      </c>
      <c r="JX10" s="8">
        <v>27473</v>
      </c>
      <c r="JY10" s="8">
        <v>15148</v>
      </c>
      <c r="JZ10" s="8">
        <v>75489</v>
      </c>
      <c r="KA10" s="8">
        <v>13046</v>
      </c>
      <c r="KB10" s="8">
        <v>17190</v>
      </c>
      <c r="KC10" s="8">
        <v>33998</v>
      </c>
      <c r="KD10" s="8">
        <v>20123</v>
      </c>
      <c r="KE10" s="8">
        <v>14732</v>
      </c>
      <c r="KF10" s="8">
        <v>19059</v>
      </c>
      <c r="KG10" s="8">
        <v>56</v>
      </c>
      <c r="KH10" s="8">
        <v>186872</v>
      </c>
      <c r="KI10" s="8">
        <v>20148</v>
      </c>
      <c r="KJ10" s="8">
        <v>22886</v>
      </c>
      <c r="KK10" s="5"/>
      <c r="KL10" s="5"/>
      <c r="KM10" s="5"/>
      <c r="KN10" s="5"/>
      <c r="KO10" s="5"/>
      <c r="KP10" s="5"/>
      <c r="KQ10" s="6">
        <v>466220</v>
      </c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7">
        <v>0</v>
      </c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6">
        <v>0</v>
      </c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6">
        <v>0</v>
      </c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6">
        <v>0</v>
      </c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6">
        <v>0</v>
      </c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6">
        <v>0</v>
      </c>
      <c r="PH10" s="6">
        <v>0</v>
      </c>
      <c r="PI10" s="6">
        <v>0</v>
      </c>
      <c r="PJ10" s="6">
        <v>0</v>
      </c>
      <c r="PK10" s="6">
        <v>0</v>
      </c>
      <c r="PL10" s="6">
        <v>0</v>
      </c>
      <c r="PM10" s="6">
        <v>0</v>
      </c>
      <c r="PN10" s="6">
        <v>0</v>
      </c>
      <c r="PO10" s="6">
        <v>0</v>
      </c>
      <c r="PP10" s="6">
        <v>0</v>
      </c>
      <c r="PQ10" s="6">
        <v>0</v>
      </c>
      <c r="PR10" s="6">
        <v>0</v>
      </c>
      <c r="PS10" s="6">
        <v>0</v>
      </c>
      <c r="PT10" s="6">
        <v>0</v>
      </c>
      <c r="PU10" s="6">
        <v>0</v>
      </c>
      <c r="PV10" s="6">
        <v>0</v>
      </c>
      <c r="PW10" s="6">
        <v>0</v>
      </c>
      <c r="PX10" s="6">
        <v>0</v>
      </c>
      <c r="PY10" s="6">
        <v>0</v>
      </c>
      <c r="PZ10" s="6">
        <v>0</v>
      </c>
      <c r="QA10" s="6">
        <v>0</v>
      </c>
    </row>
    <row r="11" spans="1:443" customFormat="1" ht="13.5">
      <c r="A11" s="98" t="s">
        <v>65</v>
      </c>
      <c r="B11" s="98"/>
      <c r="C11" s="9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>
        <v>0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>
        <v>0</v>
      </c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6">
        <v>0</v>
      </c>
      <c r="CF11" s="5"/>
      <c r="CG11" s="5"/>
      <c r="CH11" s="5"/>
      <c r="CI11" s="5"/>
      <c r="CJ11" s="9">
        <v>27851920</v>
      </c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7">
        <v>27851920</v>
      </c>
      <c r="CZ11" s="5"/>
      <c r="DA11" s="5"/>
      <c r="DB11" s="5"/>
      <c r="DC11" s="5"/>
      <c r="DD11" s="8">
        <v>913</v>
      </c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6">
        <v>913</v>
      </c>
      <c r="DT11" s="5"/>
      <c r="DU11" s="5"/>
      <c r="DV11" s="5"/>
      <c r="DW11" s="5"/>
      <c r="DX11" s="8">
        <v>1471</v>
      </c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6">
        <v>1471</v>
      </c>
      <c r="EN11" s="5"/>
      <c r="EO11" s="5"/>
      <c r="EP11" s="5"/>
      <c r="EQ11" s="5"/>
      <c r="ER11" s="8">
        <v>104</v>
      </c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6">
        <v>104</v>
      </c>
      <c r="FH11" s="5"/>
      <c r="FI11" s="5"/>
      <c r="FJ11" s="5"/>
      <c r="FK11" s="5"/>
      <c r="FL11" s="8">
        <v>147</v>
      </c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6">
        <v>147</v>
      </c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2635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2635</v>
      </c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6">
        <v>0</v>
      </c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6">
        <v>0</v>
      </c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6">
        <v>0</v>
      </c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6">
        <v>0</v>
      </c>
      <c r="KR11" s="5"/>
      <c r="KS11" s="5"/>
      <c r="KT11" s="5"/>
      <c r="KU11" s="5"/>
      <c r="KV11" s="9">
        <v>9025712</v>
      </c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7">
        <v>9025712</v>
      </c>
      <c r="LL11" s="5"/>
      <c r="LM11" s="5"/>
      <c r="LN11" s="5"/>
      <c r="LO11" s="5"/>
      <c r="LP11" s="8">
        <v>400</v>
      </c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6">
        <v>400</v>
      </c>
      <c r="MF11" s="5"/>
      <c r="MG11" s="5"/>
      <c r="MH11" s="5"/>
      <c r="MI11" s="5"/>
      <c r="MJ11" s="8">
        <v>26</v>
      </c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6">
        <v>26</v>
      </c>
      <c r="MZ11" s="5"/>
      <c r="NA11" s="5"/>
      <c r="NB11" s="5"/>
      <c r="NC11" s="5"/>
      <c r="ND11" s="8">
        <v>2</v>
      </c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6">
        <v>2</v>
      </c>
      <c r="NT11" s="5"/>
      <c r="NU11" s="5"/>
      <c r="NV11" s="5"/>
      <c r="NW11" s="5"/>
      <c r="NX11" s="8">
        <v>2</v>
      </c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6">
        <v>2</v>
      </c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6">
        <v>0</v>
      </c>
      <c r="PH11" s="6">
        <v>0</v>
      </c>
      <c r="PI11" s="6">
        <v>0</v>
      </c>
      <c r="PJ11" s="6">
        <v>0</v>
      </c>
      <c r="PK11" s="6">
        <v>0</v>
      </c>
      <c r="PL11" s="6">
        <v>430</v>
      </c>
      <c r="PM11" s="6">
        <v>0</v>
      </c>
      <c r="PN11" s="6">
        <v>0</v>
      </c>
      <c r="PO11" s="6">
        <v>0</v>
      </c>
      <c r="PP11" s="6">
        <v>0</v>
      </c>
      <c r="PQ11" s="6">
        <v>0</v>
      </c>
      <c r="PR11" s="6">
        <v>0</v>
      </c>
      <c r="PS11" s="6">
        <v>0</v>
      </c>
      <c r="PT11" s="6">
        <v>0</v>
      </c>
      <c r="PU11" s="6">
        <v>0</v>
      </c>
      <c r="PV11" s="6">
        <v>0</v>
      </c>
      <c r="PW11" s="6">
        <v>0</v>
      </c>
      <c r="PX11" s="6">
        <v>0</v>
      </c>
      <c r="PY11" s="6">
        <v>0</v>
      </c>
      <c r="PZ11" s="6">
        <v>0</v>
      </c>
      <c r="QA11" s="6">
        <v>430</v>
      </c>
    </row>
    <row r="12" spans="1:443" customFormat="1" ht="13.5">
      <c r="A12" s="98" t="s">
        <v>68</v>
      </c>
      <c r="B12" s="98"/>
      <c r="C12" s="9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>
        <v>0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>
        <v>0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6">
        <v>0</v>
      </c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6">
        <v>0</v>
      </c>
      <c r="CF12" s="5"/>
      <c r="CG12" s="5"/>
      <c r="CH12" s="5"/>
      <c r="CI12" s="5"/>
      <c r="CJ12" s="9">
        <v>15177654.66</v>
      </c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7">
        <v>15177654.66</v>
      </c>
      <c r="CZ12" s="5"/>
      <c r="DA12" s="5"/>
      <c r="DB12" s="5"/>
      <c r="DC12" s="5"/>
      <c r="DD12" s="8">
        <v>621</v>
      </c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6">
        <v>621</v>
      </c>
      <c r="DT12" s="5"/>
      <c r="DU12" s="5"/>
      <c r="DV12" s="5"/>
      <c r="DW12" s="5"/>
      <c r="DX12" s="8">
        <v>790</v>
      </c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6">
        <v>790</v>
      </c>
      <c r="EN12" s="5"/>
      <c r="EO12" s="5"/>
      <c r="EP12" s="5"/>
      <c r="EQ12" s="5"/>
      <c r="ER12" s="8">
        <v>156</v>
      </c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6">
        <v>156</v>
      </c>
      <c r="FH12" s="5"/>
      <c r="FI12" s="5"/>
      <c r="FJ12" s="5"/>
      <c r="FK12" s="5"/>
      <c r="FL12" s="8">
        <v>63</v>
      </c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6">
        <v>63</v>
      </c>
      <c r="GB12" s="5"/>
      <c r="GC12" s="5"/>
      <c r="GD12" s="5"/>
      <c r="GE12" s="5"/>
      <c r="GF12" s="8">
        <v>334</v>
      </c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6">
        <v>334</v>
      </c>
      <c r="GV12" s="6">
        <v>0</v>
      </c>
      <c r="GW12" s="6">
        <v>0</v>
      </c>
      <c r="GX12" s="6">
        <v>0</v>
      </c>
      <c r="GY12" s="6">
        <v>0</v>
      </c>
      <c r="GZ12" s="6">
        <v>1964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1964</v>
      </c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6">
        <v>0</v>
      </c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6">
        <v>0</v>
      </c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6">
        <v>0</v>
      </c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6">
        <v>0</v>
      </c>
      <c r="KR12" s="5"/>
      <c r="KS12" s="5"/>
      <c r="KT12" s="5"/>
      <c r="KU12" s="5"/>
      <c r="KV12" s="9">
        <v>7411172.7299999995</v>
      </c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7">
        <v>7411172.7299999995</v>
      </c>
      <c r="LL12" s="5"/>
      <c r="LM12" s="5"/>
      <c r="LN12" s="5"/>
      <c r="LO12" s="5"/>
      <c r="LP12" s="8">
        <v>303</v>
      </c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6">
        <v>303</v>
      </c>
      <c r="MF12" s="5"/>
      <c r="MG12" s="5"/>
      <c r="MH12" s="5"/>
      <c r="MI12" s="5"/>
      <c r="MJ12" s="8">
        <v>7</v>
      </c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6">
        <v>7</v>
      </c>
      <c r="MZ12" s="5"/>
      <c r="NA12" s="5"/>
      <c r="NB12" s="5"/>
      <c r="NC12" s="5"/>
      <c r="ND12" s="8">
        <v>1</v>
      </c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6">
        <v>1</v>
      </c>
      <c r="NT12" s="5"/>
      <c r="NU12" s="5"/>
      <c r="NV12" s="5"/>
      <c r="NW12" s="5"/>
      <c r="NX12" s="8">
        <v>4</v>
      </c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6">
        <v>4</v>
      </c>
      <c r="ON12" s="5"/>
      <c r="OO12" s="5"/>
      <c r="OP12" s="5"/>
      <c r="OQ12" s="5"/>
      <c r="OR12" s="8">
        <v>158</v>
      </c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6">
        <v>158</v>
      </c>
      <c r="PH12" s="6">
        <v>0</v>
      </c>
      <c r="PI12" s="6">
        <v>0</v>
      </c>
      <c r="PJ12" s="6">
        <v>0</v>
      </c>
      <c r="PK12" s="6">
        <v>0</v>
      </c>
      <c r="PL12" s="6">
        <v>473</v>
      </c>
      <c r="PM12" s="6">
        <v>0</v>
      </c>
      <c r="PN12" s="6">
        <v>0</v>
      </c>
      <c r="PO12" s="6">
        <v>0</v>
      </c>
      <c r="PP12" s="6">
        <v>0</v>
      </c>
      <c r="PQ12" s="6">
        <v>0</v>
      </c>
      <c r="PR12" s="6">
        <v>0</v>
      </c>
      <c r="PS12" s="6">
        <v>0</v>
      </c>
      <c r="PT12" s="6">
        <v>0</v>
      </c>
      <c r="PU12" s="6">
        <v>0</v>
      </c>
      <c r="PV12" s="6">
        <v>0</v>
      </c>
      <c r="PW12" s="6">
        <v>0</v>
      </c>
      <c r="PX12" s="6">
        <v>0</v>
      </c>
      <c r="PY12" s="6">
        <v>0</v>
      </c>
      <c r="PZ12" s="6">
        <v>0</v>
      </c>
      <c r="QA12" s="6">
        <v>473</v>
      </c>
    </row>
    <row r="13" spans="1:443" customFormat="1" ht="13.5">
      <c r="A13" s="98" t="s">
        <v>72</v>
      </c>
      <c r="B13" s="98"/>
      <c r="C13" s="9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>
        <v>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>
        <v>0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>
        <v>0</v>
      </c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6">
        <v>0</v>
      </c>
      <c r="CF13" s="9">
        <v>462395</v>
      </c>
      <c r="CG13" s="9">
        <v>860051</v>
      </c>
      <c r="CH13" s="9">
        <v>1104427</v>
      </c>
      <c r="CI13" s="9">
        <v>297842</v>
      </c>
      <c r="CJ13" s="9">
        <v>1257367</v>
      </c>
      <c r="CK13" s="9">
        <v>489644</v>
      </c>
      <c r="CL13" s="9">
        <v>444668</v>
      </c>
      <c r="CM13" s="9">
        <v>667031</v>
      </c>
      <c r="CN13" s="9">
        <v>300012</v>
      </c>
      <c r="CO13" s="5"/>
      <c r="CP13" s="9">
        <v>1717052</v>
      </c>
      <c r="CQ13" s="9">
        <v>285245</v>
      </c>
      <c r="CR13" s="9">
        <v>698123</v>
      </c>
      <c r="CS13" s="9">
        <v>71707</v>
      </c>
      <c r="CT13" s="5"/>
      <c r="CU13" s="5"/>
      <c r="CV13" s="5"/>
      <c r="CW13" s="9">
        <v>135366</v>
      </c>
      <c r="CX13" s="5"/>
      <c r="CY13" s="7">
        <v>8790930</v>
      </c>
      <c r="CZ13" s="8">
        <v>15</v>
      </c>
      <c r="DA13" s="8">
        <v>27</v>
      </c>
      <c r="DB13" s="8">
        <v>29</v>
      </c>
      <c r="DC13" s="8">
        <v>9</v>
      </c>
      <c r="DD13" s="8">
        <v>34</v>
      </c>
      <c r="DE13" s="8">
        <v>19</v>
      </c>
      <c r="DF13" s="8">
        <v>16</v>
      </c>
      <c r="DG13" s="8">
        <v>15</v>
      </c>
      <c r="DH13" s="8">
        <v>11</v>
      </c>
      <c r="DI13" s="5"/>
      <c r="DJ13" s="8">
        <v>43</v>
      </c>
      <c r="DK13" s="8">
        <v>6</v>
      </c>
      <c r="DL13" s="8">
        <v>18</v>
      </c>
      <c r="DM13" s="8">
        <v>2</v>
      </c>
      <c r="DN13" s="5"/>
      <c r="DO13" s="5"/>
      <c r="DP13" s="5"/>
      <c r="DQ13" s="8">
        <v>3</v>
      </c>
      <c r="DR13" s="5"/>
      <c r="DS13" s="6">
        <v>247</v>
      </c>
      <c r="DT13" s="8">
        <v>22</v>
      </c>
      <c r="DU13" s="8">
        <v>49</v>
      </c>
      <c r="DV13" s="8">
        <v>62</v>
      </c>
      <c r="DW13" s="8">
        <v>18</v>
      </c>
      <c r="DX13" s="8">
        <v>57</v>
      </c>
      <c r="DY13" s="8">
        <v>20</v>
      </c>
      <c r="DZ13" s="8">
        <v>32</v>
      </c>
      <c r="EA13" s="8">
        <v>45</v>
      </c>
      <c r="EB13" s="8">
        <v>19</v>
      </c>
      <c r="EC13" s="5"/>
      <c r="ED13" s="8">
        <v>38</v>
      </c>
      <c r="EE13" s="8">
        <v>33</v>
      </c>
      <c r="EF13" s="8">
        <v>22</v>
      </c>
      <c r="EG13" s="8">
        <v>3</v>
      </c>
      <c r="EH13" s="5"/>
      <c r="EI13" s="5"/>
      <c r="EJ13" s="5"/>
      <c r="EK13" s="8">
        <v>1</v>
      </c>
      <c r="EL13" s="5"/>
      <c r="EM13" s="6">
        <v>421</v>
      </c>
      <c r="EN13" s="8">
        <v>14</v>
      </c>
      <c r="EO13" s="8">
        <v>2</v>
      </c>
      <c r="EP13" s="8">
        <v>2</v>
      </c>
      <c r="EQ13" s="5"/>
      <c r="ER13" s="8">
        <v>3</v>
      </c>
      <c r="ES13" s="5"/>
      <c r="ET13" s="8">
        <v>1</v>
      </c>
      <c r="EU13" s="8">
        <v>2</v>
      </c>
      <c r="EV13" s="8">
        <v>1</v>
      </c>
      <c r="EW13" s="5"/>
      <c r="EX13" s="8">
        <v>2</v>
      </c>
      <c r="EY13" s="5"/>
      <c r="EZ13" s="5"/>
      <c r="FA13" s="5"/>
      <c r="FB13" s="5"/>
      <c r="FC13" s="5"/>
      <c r="FD13" s="5"/>
      <c r="FE13" s="5"/>
      <c r="FF13" s="5"/>
      <c r="FG13" s="6">
        <v>27</v>
      </c>
      <c r="FH13" s="8">
        <v>5</v>
      </c>
      <c r="FI13" s="8">
        <v>7</v>
      </c>
      <c r="FJ13" s="8">
        <v>5</v>
      </c>
      <c r="FK13" s="5"/>
      <c r="FL13" s="8">
        <v>8</v>
      </c>
      <c r="FM13" s="8">
        <v>2</v>
      </c>
      <c r="FN13" s="8">
        <v>1</v>
      </c>
      <c r="FO13" s="5"/>
      <c r="FP13" s="8">
        <v>2</v>
      </c>
      <c r="FQ13" s="5"/>
      <c r="FR13" s="8">
        <v>7</v>
      </c>
      <c r="FS13" s="8">
        <v>4</v>
      </c>
      <c r="FT13" s="8">
        <v>4</v>
      </c>
      <c r="FU13" s="5"/>
      <c r="FV13" s="5"/>
      <c r="FW13" s="5"/>
      <c r="FX13" s="5"/>
      <c r="FY13" s="5"/>
      <c r="FZ13" s="5"/>
      <c r="GA13" s="6">
        <v>45</v>
      </c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6">
        <v>0</v>
      </c>
      <c r="GV13" s="6">
        <v>56</v>
      </c>
      <c r="GW13" s="6">
        <v>85</v>
      </c>
      <c r="GX13" s="6">
        <v>98</v>
      </c>
      <c r="GY13" s="6">
        <v>27</v>
      </c>
      <c r="GZ13" s="6">
        <v>102</v>
      </c>
      <c r="HA13" s="6">
        <v>41</v>
      </c>
      <c r="HB13" s="6">
        <v>50</v>
      </c>
      <c r="HC13" s="6">
        <v>62</v>
      </c>
      <c r="HD13" s="6">
        <v>33</v>
      </c>
      <c r="HE13" s="6">
        <v>0</v>
      </c>
      <c r="HF13" s="6">
        <v>90</v>
      </c>
      <c r="HG13" s="6">
        <v>43</v>
      </c>
      <c r="HH13" s="6">
        <v>44</v>
      </c>
      <c r="HI13" s="6">
        <v>5</v>
      </c>
      <c r="HJ13" s="6">
        <v>0</v>
      </c>
      <c r="HK13" s="6">
        <v>0</v>
      </c>
      <c r="HL13" s="6">
        <v>0</v>
      </c>
      <c r="HM13" s="6">
        <v>4</v>
      </c>
      <c r="HN13" s="6">
        <v>0</v>
      </c>
      <c r="HO13" s="6">
        <v>740</v>
      </c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6">
        <v>0</v>
      </c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6">
        <v>0</v>
      </c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6">
        <v>0</v>
      </c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6">
        <v>0</v>
      </c>
      <c r="KR13" s="9">
        <v>1012</v>
      </c>
      <c r="KS13" s="9">
        <v>101523</v>
      </c>
      <c r="KT13" s="9">
        <v>32469</v>
      </c>
      <c r="KU13" s="5"/>
      <c r="KV13" s="9">
        <v>307208</v>
      </c>
      <c r="KW13" s="9">
        <v>82551</v>
      </c>
      <c r="KX13" s="9">
        <v>50479</v>
      </c>
      <c r="KY13" s="9">
        <v>85797</v>
      </c>
      <c r="KZ13" s="5"/>
      <c r="LA13" s="5"/>
      <c r="LB13" s="9">
        <v>199301</v>
      </c>
      <c r="LC13" s="9">
        <v>42035</v>
      </c>
      <c r="LD13" s="9">
        <v>105381</v>
      </c>
      <c r="LE13" s="5"/>
      <c r="LF13" s="5"/>
      <c r="LG13" s="5"/>
      <c r="LH13" s="5"/>
      <c r="LI13" s="9">
        <v>35771</v>
      </c>
      <c r="LJ13" s="5"/>
      <c r="LK13" s="7">
        <v>1043527</v>
      </c>
      <c r="LL13" s="5"/>
      <c r="LM13" s="8">
        <v>4</v>
      </c>
      <c r="LN13" s="8">
        <v>1</v>
      </c>
      <c r="LO13" s="5"/>
      <c r="LP13" s="8">
        <v>7</v>
      </c>
      <c r="LQ13" s="8">
        <v>2</v>
      </c>
      <c r="LR13" s="8">
        <v>2</v>
      </c>
      <c r="LS13" s="8">
        <v>3</v>
      </c>
      <c r="LT13" s="5"/>
      <c r="LU13" s="5"/>
      <c r="LV13" s="8">
        <v>7</v>
      </c>
      <c r="LW13" s="8">
        <v>2</v>
      </c>
      <c r="LX13" s="8">
        <v>3</v>
      </c>
      <c r="LY13" s="5"/>
      <c r="LZ13" s="5"/>
      <c r="MA13" s="5"/>
      <c r="MB13" s="5"/>
      <c r="MC13" s="8">
        <v>1</v>
      </c>
      <c r="MD13" s="5"/>
      <c r="ME13" s="6">
        <v>32</v>
      </c>
      <c r="MF13" s="8">
        <v>1</v>
      </c>
      <c r="MG13" s="5"/>
      <c r="MH13" s="5"/>
      <c r="MI13" s="5"/>
      <c r="MJ13" s="8">
        <v>1</v>
      </c>
      <c r="MK13" s="5"/>
      <c r="ML13" s="5"/>
      <c r="MM13" s="8">
        <v>2</v>
      </c>
      <c r="MN13" s="5"/>
      <c r="MO13" s="5"/>
      <c r="MP13" s="5"/>
      <c r="MQ13" s="8">
        <v>2</v>
      </c>
      <c r="MR13" s="8">
        <v>1</v>
      </c>
      <c r="MS13" s="5"/>
      <c r="MT13" s="5"/>
      <c r="MU13" s="5"/>
      <c r="MV13" s="5"/>
      <c r="MW13" s="8">
        <v>1</v>
      </c>
      <c r="MX13" s="5"/>
      <c r="MY13" s="6">
        <v>8</v>
      </c>
      <c r="MZ13" s="5"/>
      <c r="NA13" s="5"/>
      <c r="NB13" s="8">
        <v>1</v>
      </c>
      <c r="NC13" s="5"/>
      <c r="ND13" s="8">
        <v>1</v>
      </c>
      <c r="NE13" s="5"/>
      <c r="NF13" s="5"/>
      <c r="NG13" s="8">
        <v>1</v>
      </c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6">
        <v>3</v>
      </c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6">
        <v>0</v>
      </c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6">
        <v>0</v>
      </c>
      <c r="PH13" s="6">
        <v>1</v>
      </c>
      <c r="PI13" s="6">
        <v>4</v>
      </c>
      <c r="PJ13" s="6">
        <v>2</v>
      </c>
      <c r="PK13" s="6">
        <v>0</v>
      </c>
      <c r="PL13" s="6">
        <v>9</v>
      </c>
      <c r="PM13" s="6">
        <v>2</v>
      </c>
      <c r="PN13" s="6">
        <v>2</v>
      </c>
      <c r="PO13" s="6">
        <v>6</v>
      </c>
      <c r="PP13" s="6">
        <v>0</v>
      </c>
      <c r="PQ13" s="6">
        <v>0</v>
      </c>
      <c r="PR13" s="6">
        <v>7</v>
      </c>
      <c r="PS13" s="6">
        <v>4</v>
      </c>
      <c r="PT13" s="6">
        <v>4</v>
      </c>
      <c r="PU13" s="6">
        <v>0</v>
      </c>
      <c r="PV13" s="6">
        <v>0</v>
      </c>
      <c r="PW13" s="6">
        <v>0</v>
      </c>
      <c r="PX13" s="6">
        <v>0</v>
      </c>
      <c r="PY13" s="6">
        <v>2</v>
      </c>
      <c r="PZ13" s="6">
        <v>0</v>
      </c>
      <c r="QA13" s="6">
        <v>43</v>
      </c>
    </row>
    <row r="14" spans="1:443" customFormat="1" ht="30" customHeight="1">
      <c r="A14" s="98" t="s">
        <v>74</v>
      </c>
      <c r="B14" s="98"/>
      <c r="C14" s="98"/>
      <c r="D14" s="8">
        <v>432</v>
      </c>
      <c r="E14" s="8">
        <v>489</v>
      </c>
      <c r="F14" s="8">
        <v>644</v>
      </c>
      <c r="G14" s="8">
        <v>229</v>
      </c>
      <c r="H14" s="8">
        <v>468</v>
      </c>
      <c r="I14" s="8">
        <v>462</v>
      </c>
      <c r="J14" s="8">
        <v>269</v>
      </c>
      <c r="K14" s="8">
        <v>261</v>
      </c>
      <c r="L14" s="8">
        <v>212</v>
      </c>
      <c r="M14" s="8">
        <v>45</v>
      </c>
      <c r="N14" s="8">
        <v>757</v>
      </c>
      <c r="O14" s="8">
        <v>305</v>
      </c>
      <c r="P14" s="8">
        <v>353</v>
      </c>
      <c r="Q14" s="5"/>
      <c r="R14" s="5"/>
      <c r="S14" s="5"/>
      <c r="T14" s="5"/>
      <c r="U14" s="5"/>
      <c r="V14" s="5"/>
      <c r="W14" s="6">
        <v>4926</v>
      </c>
      <c r="X14" s="8">
        <v>802279</v>
      </c>
      <c r="Y14" s="8">
        <v>852503</v>
      </c>
      <c r="Z14" s="8">
        <v>1509011</v>
      </c>
      <c r="AA14" s="8">
        <v>375335</v>
      </c>
      <c r="AB14" s="8">
        <v>710105</v>
      </c>
      <c r="AC14" s="8">
        <v>1069381</v>
      </c>
      <c r="AD14" s="8">
        <v>442862</v>
      </c>
      <c r="AE14" s="8">
        <v>453211</v>
      </c>
      <c r="AF14" s="8">
        <v>351568</v>
      </c>
      <c r="AG14" s="8">
        <v>43867</v>
      </c>
      <c r="AH14" s="8">
        <v>4132477</v>
      </c>
      <c r="AI14" s="8">
        <v>546175</v>
      </c>
      <c r="AJ14" s="8">
        <v>708977</v>
      </c>
      <c r="AK14" s="5"/>
      <c r="AL14" s="5"/>
      <c r="AM14" s="5"/>
      <c r="AN14" s="5"/>
      <c r="AO14" s="5"/>
      <c r="AP14" s="5"/>
      <c r="AQ14" s="6">
        <v>11997751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6">
        <v>0</v>
      </c>
      <c r="BL14" s="8">
        <v>14727</v>
      </c>
      <c r="BM14" s="8">
        <v>15884</v>
      </c>
      <c r="BN14" s="8">
        <v>26321</v>
      </c>
      <c r="BO14" s="8">
        <v>7233</v>
      </c>
      <c r="BP14" s="8">
        <v>13857</v>
      </c>
      <c r="BQ14" s="8">
        <v>21452</v>
      </c>
      <c r="BR14" s="8">
        <v>8699</v>
      </c>
      <c r="BS14" s="8">
        <v>8643</v>
      </c>
      <c r="BT14" s="8">
        <v>6785</v>
      </c>
      <c r="BU14" s="8">
        <v>950</v>
      </c>
      <c r="BV14" s="8">
        <v>63279</v>
      </c>
      <c r="BW14" s="8">
        <v>10200</v>
      </c>
      <c r="BX14" s="8">
        <v>12807</v>
      </c>
      <c r="BY14" s="5"/>
      <c r="BZ14" s="5"/>
      <c r="CA14" s="5"/>
      <c r="CB14" s="5"/>
      <c r="CC14" s="5"/>
      <c r="CD14" s="5"/>
      <c r="CE14" s="6">
        <v>210837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7">
        <v>0</v>
      </c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6">
        <v>0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6">
        <v>0</v>
      </c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6">
        <v>0</v>
      </c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6">
        <v>0</v>
      </c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8">
        <v>1282</v>
      </c>
      <c r="HQ14" s="8">
        <v>1495</v>
      </c>
      <c r="HR14" s="8">
        <v>2243</v>
      </c>
      <c r="HS14" s="8">
        <v>695</v>
      </c>
      <c r="HT14" s="8">
        <v>1552</v>
      </c>
      <c r="HU14" s="8">
        <v>1273</v>
      </c>
      <c r="HV14" s="8">
        <v>852</v>
      </c>
      <c r="HW14" s="8">
        <v>944</v>
      </c>
      <c r="HX14" s="8">
        <v>561</v>
      </c>
      <c r="HY14" s="8">
        <v>136</v>
      </c>
      <c r="HZ14" s="8">
        <v>1849</v>
      </c>
      <c r="IA14" s="8">
        <v>972</v>
      </c>
      <c r="IB14" s="8">
        <v>1375</v>
      </c>
      <c r="IC14" s="5"/>
      <c r="ID14" s="5"/>
      <c r="IE14" s="5"/>
      <c r="IF14" s="5"/>
      <c r="IG14" s="5"/>
      <c r="IH14" s="5"/>
      <c r="II14" s="6">
        <v>15229</v>
      </c>
      <c r="IJ14" s="8">
        <v>155265.62</v>
      </c>
      <c r="IK14" s="8">
        <v>171388.19</v>
      </c>
      <c r="IL14" s="8">
        <v>332581.5</v>
      </c>
      <c r="IM14" s="8">
        <v>83131.8</v>
      </c>
      <c r="IN14" s="8">
        <v>178449.46</v>
      </c>
      <c r="IO14" s="8">
        <v>238560.52</v>
      </c>
      <c r="IP14" s="8">
        <v>116498.29</v>
      </c>
      <c r="IQ14" s="8">
        <v>94284.64</v>
      </c>
      <c r="IR14" s="8">
        <v>73784.97</v>
      </c>
      <c r="IS14" s="8">
        <v>23395.86</v>
      </c>
      <c r="IT14" s="8">
        <v>719910.57</v>
      </c>
      <c r="IU14" s="8">
        <v>114372.99</v>
      </c>
      <c r="IV14" s="8">
        <v>183713.15</v>
      </c>
      <c r="IW14" s="5"/>
      <c r="IX14" s="5"/>
      <c r="IY14" s="5"/>
      <c r="IZ14" s="5"/>
      <c r="JA14" s="5"/>
      <c r="JB14" s="5"/>
      <c r="JC14" s="6">
        <v>2485337.56</v>
      </c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6">
        <v>0</v>
      </c>
      <c r="JX14" s="8">
        <v>13939</v>
      </c>
      <c r="JY14" s="8">
        <v>16992</v>
      </c>
      <c r="JZ14" s="8">
        <v>28560</v>
      </c>
      <c r="KA14" s="8">
        <v>7408</v>
      </c>
      <c r="KB14" s="8">
        <v>15034</v>
      </c>
      <c r="KC14" s="8">
        <v>22048</v>
      </c>
      <c r="KD14" s="8">
        <v>9443</v>
      </c>
      <c r="KE14" s="8">
        <v>10368</v>
      </c>
      <c r="KF14" s="8">
        <v>6513</v>
      </c>
      <c r="KG14" s="8">
        <v>1242</v>
      </c>
      <c r="KH14" s="8">
        <v>60680</v>
      </c>
      <c r="KI14" s="8">
        <v>11443</v>
      </c>
      <c r="KJ14" s="8">
        <v>14385</v>
      </c>
      <c r="KK14" s="5"/>
      <c r="KL14" s="5"/>
      <c r="KM14" s="5"/>
      <c r="KN14" s="5"/>
      <c r="KO14" s="5"/>
      <c r="KP14" s="5"/>
      <c r="KQ14" s="6">
        <v>218055</v>
      </c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7">
        <v>0</v>
      </c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6">
        <v>0</v>
      </c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6">
        <v>0</v>
      </c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6">
        <v>0</v>
      </c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6">
        <v>0</v>
      </c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6">
        <v>0</v>
      </c>
      <c r="PH14" s="6">
        <v>0</v>
      </c>
      <c r="PI14" s="6">
        <v>0</v>
      </c>
      <c r="PJ14" s="6">
        <v>0</v>
      </c>
      <c r="PK14" s="6">
        <v>0</v>
      </c>
      <c r="PL14" s="6">
        <v>0</v>
      </c>
      <c r="PM14" s="6">
        <v>0</v>
      </c>
      <c r="PN14" s="6">
        <v>0</v>
      </c>
      <c r="PO14" s="6">
        <v>0</v>
      </c>
      <c r="PP14" s="6">
        <v>0</v>
      </c>
      <c r="PQ14" s="6">
        <v>0</v>
      </c>
      <c r="PR14" s="6">
        <v>0</v>
      </c>
      <c r="PS14" s="6">
        <v>0</v>
      </c>
      <c r="PT14" s="6">
        <v>0</v>
      </c>
      <c r="PU14" s="6">
        <v>0</v>
      </c>
      <c r="PV14" s="6">
        <v>0</v>
      </c>
      <c r="PW14" s="6">
        <v>0</v>
      </c>
      <c r="PX14" s="6">
        <v>0</v>
      </c>
      <c r="PY14" s="6">
        <v>0</v>
      </c>
      <c r="PZ14" s="6">
        <v>0</v>
      </c>
      <c r="QA14" s="6">
        <v>0</v>
      </c>
    </row>
    <row r="15" spans="1:443" customFormat="1" ht="13.5">
      <c r="A15" s="98" t="s">
        <v>78</v>
      </c>
      <c r="B15" s="98"/>
      <c r="C15" s="9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0">
        <v>0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10">
        <v>0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10">
        <v>0</v>
      </c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10">
        <v>0</v>
      </c>
      <c r="CF15" s="9">
        <v>11134981</v>
      </c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11">
        <v>11134981</v>
      </c>
      <c r="CZ15" s="8">
        <v>401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10">
        <v>401</v>
      </c>
      <c r="DT15" s="8">
        <v>392</v>
      </c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10">
        <v>392</v>
      </c>
      <c r="EN15" s="8">
        <v>43</v>
      </c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10">
        <v>43</v>
      </c>
      <c r="FH15" s="8">
        <v>6</v>
      </c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10">
        <v>6</v>
      </c>
      <c r="GB15" s="8">
        <v>0</v>
      </c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10">
        <v>0</v>
      </c>
      <c r="GV15" s="10">
        <v>842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842</v>
      </c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10">
        <v>0</v>
      </c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10">
        <v>0</v>
      </c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10">
        <v>0</v>
      </c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10">
        <v>0</v>
      </c>
      <c r="KR15" s="9">
        <v>2177547</v>
      </c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11">
        <v>2177547</v>
      </c>
      <c r="LL15" s="8">
        <v>84</v>
      </c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10">
        <v>84</v>
      </c>
      <c r="MF15" s="8">
        <v>4</v>
      </c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10">
        <v>4</v>
      </c>
      <c r="MZ15" s="8">
        <v>1</v>
      </c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10">
        <v>1</v>
      </c>
      <c r="NT15" s="8">
        <v>0</v>
      </c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10">
        <v>0</v>
      </c>
      <c r="ON15" s="8">
        <v>0</v>
      </c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10">
        <v>0</v>
      </c>
      <c r="PH15" s="10">
        <v>89</v>
      </c>
      <c r="PI15" s="10">
        <v>0</v>
      </c>
      <c r="PJ15" s="10">
        <v>0</v>
      </c>
      <c r="PK15" s="10">
        <v>0</v>
      </c>
      <c r="PL15" s="10">
        <v>0</v>
      </c>
      <c r="PM15" s="10">
        <v>0</v>
      </c>
      <c r="PN15" s="10">
        <v>0</v>
      </c>
      <c r="PO15" s="10">
        <v>0</v>
      </c>
      <c r="PP15" s="10">
        <v>0</v>
      </c>
      <c r="PQ15" s="10">
        <v>0</v>
      </c>
      <c r="PR15" s="10">
        <v>0</v>
      </c>
      <c r="PS15" s="10">
        <v>0</v>
      </c>
      <c r="PT15" s="10">
        <v>0</v>
      </c>
      <c r="PU15" s="10">
        <v>0</v>
      </c>
      <c r="PV15" s="10">
        <v>0</v>
      </c>
      <c r="PW15" s="10">
        <v>0</v>
      </c>
      <c r="PX15" s="10">
        <v>0</v>
      </c>
      <c r="PY15" s="10">
        <v>0</v>
      </c>
      <c r="PZ15" s="10">
        <v>0</v>
      </c>
      <c r="QA15" s="10">
        <v>89</v>
      </c>
    </row>
    <row r="16" spans="1:443" customFormat="1" ht="13.5">
      <c r="A16" s="98" t="s">
        <v>81</v>
      </c>
      <c r="B16" s="98"/>
      <c r="C16" s="9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>
        <v>0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>
        <v>0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>
        <v>0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6">
        <v>0</v>
      </c>
      <c r="CF16" s="5"/>
      <c r="CG16" s="5"/>
      <c r="CH16" s="5"/>
      <c r="CI16" s="5"/>
      <c r="CJ16" s="5"/>
      <c r="CK16" s="9">
        <v>44017651</v>
      </c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7">
        <v>44017651</v>
      </c>
      <c r="CZ16" s="5"/>
      <c r="DA16" s="5"/>
      <c r="DB16" s="5"/>
      <c r="DC16" s="5"/>
      <c r="DD16" s="5"/>
      <c r="DE16" s="8">
        <v>1561</v>
      </c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6">
        <v>1561</v>
      </c>
      <c r="DT16" s="5"/>
      <c r="DU16" s="5"/>
      <c r="DV16" s="5"/>
      <c r="DW16" s="5"/>
      <c r="DX16" s="5"/>
      <c r="DY16" s="8">
        <v>2157</v>
      </c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6">
        <v>2157</v>
      </c>
      <c r="EN16" s="5"/>
      <c r="EO16" s="5"/>
      <c r="EP16" s="5"/>
      <c r="EQ16" s="5"/>
      <c r="ER16" s="5"/>
      <c r="ES16" s="8">
        <v>345</v>
      </c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6">
        <v>345</v>
      </c>
      <c r="FH16" s="5"/>
      <c r="FI16" s="5"/>
      <c r="FJ16" s="5"/>
      <c r="FK16" s="5"/>
      <c r="FL16" s="5"/>
      <c r="FM16" s="8">
        <v>151</v>
      </c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6">
        <v>151</v>
      </c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4214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4214</v>
      </c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6">
        <v>0</v>
      </c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6">
        <v>0</v>
      </c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6">
        <v>0</v>
      </c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6">
        <v>0</v>
      </c>
      <c r="KR16" s="5"/>
      <c r="KS16" s="5"/>
      <c r="KT16" s="5"/>
      <c r="KU16" s="5"/>
      <c r="KV16" s="5"/>
      <c r="KW16" s="9">
        <v>6927261</v>
      </c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7">
        <v>6927261</v>
      </c>
      <c r="LL16" s="5"/>
      <c r="LM16" s="5"/>
      <c r="LN16" s="5"/>
      <c r="LO16" s="5"/>
      <c r="LP16" s="5"/>
      <c r="LQ16" s="8">
        <v>280</v>
      </c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6">
        <v>280</v>
      </c>
      <c r="MF16" s="5"/>
      <c r="MG16" s="5"/>
      <c r="MH16" s="5"/>
      <c r="MI16" s="5"/>
      <c r="MJ16" s="5"/>
      <c r="MK16" s="8">
        <v>38</v>
      </c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6">
        <v>38</v>
      </c>
      <c r="MZ16" s="5"/>
      <c r="NA16" s="5"/>
      <c r="NB16" s="5"/>
      <c r="NC16" s="5"/>
      <c r="ND16" s="5"/>
      <c r="NE16" s="8">
        <v>2</v>
      </c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6">
        <v>2</v>
      </c>
      <c r="NT16" s="5"/>
      <c r="NU16" s="5"/>
      <c r="NV16" s="5"/>
      <c r="NW16" s="5"/>
      <c r="NX16" s="5"/>
      <c r="NY16" s="8">
        <v>1</v>
      </c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6">
        <v>1</v>
      </c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6">
        <v>0</v>
      </c>
      <c r="PH16" s="6">
        <v>0</v>
      </c>
      <c r="PI16" s="6">
        <v>0</v>
      </c>
      <c r="PJ16" s="6">
        <v>0</v>
      </c>
      <c r="PK16" s="6">
        <v>0</v>
      </c>
      <c r="PL16" s="6">
        <v>0</v>
      </c>
      <c r="PM16" s="6">
        <v>321</v>
      </c>
      <c r="PN16" s="6">
        <v>0</v>
      </c>
      <c r="PO16" s="6">
        <v>0</v>
      </c>
      <c r="PP16" s="6">
        <v>0</v>
      </c>
      <c r="PQ16" s="6">
        <v>0</v>
      </c>
      <c r="PR16" s="6">
        <v>0</v>
      </c>
      <c r="PS16" s="6">
        <v>0</v>
      </c>
      <c r="PT16" s="6">
        <v>0</v>
      </c>
      <c r="PU16" s="6">
        <v>0</v>
      </c>
      <c r="PV16" s="6">
        <v>0</v>
      </c>
      <c r="PW16" s="6">
        <v>0</v>
      </c>
      <c r="PX16" s="6">
        <v>0</v>
      </c>
      <c r="PY16" s="6">
        <v>0</v>
      </c>
      <c r="PZ16" s="6">
        <v>0</v>
      </c>
      <c r="QA16" s="6">
        <v>321</v>
      </c>
    </row>
    <row r="17" spans="1:443" customFormat="1" ht="45" customHeight="1">
      <c r="A17" s="98" t="s">
        <v>84</v>
      </c>
      <c r="B17" s="98"/>
      <c r="C17" s="98"/>
      <c r="D17" s="12">
        <v>205</v>
      </c>
      <c r="E17" s="12">
        <v>448</v>
      </c>
      <c r="F17" s="12">
        <v>308</v>
      </c>
      <c r="G17" s="12">
        <v>196</v>
      </c>
      <c r="H17" s="12">
        <v>192</v>
      </c>
      <c r="I17" s="12">
        <v>143</v>
      </c>
      <c r="J17" s="12">
        <v>124</v>
      </c>
      <c r="K17" s="12">
        <v>76</v>
      </c>
      <c r="L17" s="12">
        <v>82</v>
      </c>
      <c r="M17" s="12">
        <v>23</v>
      </c>
      <c r="N17" s="12">
        <v>182</v>
      </c>
      <c r="O17" s="12">
        <v>156</v>
      </c>
      <c r="P17" s="12">
        <v>90</v>
      </c>
      <c r="Q17" s="12">
        <v>45</v>
      </c>
      <c r="R17" s="12">
        <v>15</v>
      </c>
      <c r="S17" s="12">
        <v>111</v>
      </c>
      <c r="T17" s="5"/>
      <c r="U17" s="12">
        <v>34</v>
      </c>
      <c r="V17" s="5"/>
      <c r="W17" s="6">
        <v>2430</v>
      </c>
      <c r="X17" s="13">
        <v>1392123.13</v>
      </c>
      <c r="Y17" s="13">
        <v>1985896.98</v>
      </c>
      <c r="Z17" s="13">
        <v>1491172.89</v>
      </c>
      <c r="AA17" s="13">
        <v>670159.03</v>
      </c>
      <c r="AB17" s="13">
        <v>1237231.96</v>
      </c>
      <c r="AC17" s="13">
        <v>736159.89</v>
      </c>
      <c r="AD17" s="13">
        <v>538859.39</v>
      </c>
      <c r="AE17" s="13">
        <v>682857.13</v>
      </c>
      <c r="AF17" s="13">
        <v>469673.37</v>
      </c>
      <c r="AG17" s="13">
        <v>79405.679999999993</v>
      </c>
      <c r="AH17" s="13">
        <v>2815333.09</v>
      </c>
      <c r="AI17" s="13">
        <v>985990.06</v>
      </c>
      <c r="AJ17" s="13">
        <v>685065.23</v>
      </c>
      <c r="AK17" s="13">
        <v>138192.60999999999</v>
      </c>
      <c r="AL17" s="13">
        <v>18594.02</v>
      </c>
      <c r="AM17" s="13">
        <v>240096.09</v>
      </c>
      <c r="AN17" s="5"/>
      <c r="AO17" s="13">
        <v>152261.60999999999</v>
      </c>
      <c r="AP17" s="5"/>
      <c r="AQ17" s="6">
        <v>14319072.159999998</v>
      </c>
      <c r="AR17" s="12">
        <v>208</v>
      </c>
      <c r="AS17" s="12">
        <v>454</v>
      </c>
      <c r="AT17" s="12">
        <v>320</v>
      </c>
      <c r="AU17" s="12">
        <v>199</v>
      </c>
      <c r="AV17" s="12">
        <v>194</v>
      </c>
      <c r="AW17" s="12">
        <v>148</v>
      </c>
      <c r="AX17" s="12">
        <v>131</v>
      </c>
      <c r="AY17" s="12">
        <v>77</v>
      </c>
      <c r="AZ17" s="12">
        <v>82</v>
      </c>
      <c r="BA17" s="12">
        <v>23</v>
      </c>
      <c r="BB17" s="12">
        <v>182</v>
      </c>
      <c r="BC17" s="12">
        <v>159</v>
      </c>
      <c r="BD17" s="12">
        <v>90</v>
      </c>
      <c r="BE17" s="12">
        <v>48</v>
      </c>
      <c r="BF17" s="12">
        <v>15</v>
      </c>
      <c r="BG17" s="12">
        <v>111</v>
      </c>
      <c r="BH17" s="5"/>
      <c r="BI17" s="12">
        <v>46</v>
      </c>
      <c r="BJ17" s="5"/>
      <c r="BK17" s="6">
        <v>2487</v>
      </c>
      <c r="BL17" s="12">
        <v>17713</v>
      </c>
      <c r="BM17" s="12">
        <v>28880</v>
      </c>
      <c r="BN17" s="12">
        <v>23503</v>
      </c>
      <c r="BO17" s="12">
        <v>10519</v>
      </c>
      <c r="BP17" s="12">
        <v>17450</v>
      </c>
      <c r="BQ17" s="12">
        <v>11568</v>
      </c>
      <c r="BR17" s="12">
        <v>8327</v>
      </c>
      <c r="BS17" s="12">
        <v>8972</v>
      </c>
      <c r="BT17" s="12">
        <v>6538</v>
      </c>
      <c r="BU17" s="12">
        <v>1173</v>
      </c>
      <c r="BV17" s="12">
        <v>44559</v>
      </c>
      <c r="BW17" s="12">
        <v>13841</v>
      </c>
      <c r="BX17" s="12">
        <v>9401</v>
      </c>
      <c r="BY17" s="12">
        <v>2128</v>
      </c>
      <c r="BZ17" s="12">
        <v>388</v>
      </c>
      <c r="CA17" s="12">
        <v>4760</v>
      </c>
      <c r="CB17" s="5"/>
      <c r="CC17" s="12">
        <v>2145</v>
      </c>
      <c r="CD17" s="5"/>
      <c r="CE17" s="6">
        <v>211865</v>
      </c>
      <c r="CF17" s="13">
        <v>1079381.5</v>
      </c>
      <c r="CG17" s="13">
        <v>2410985.11</v>
      </c>
      <c r="CH17" s="13">
        <v>1669413.35</v>
      </c>
      <c r="CI17" s="13">
        <v>522977.44</v>
      </c>
      <c r="CJ17" s="13">
        <v>1171476.29</v>
      </c>
      <c r="CK17" s="13">
        <v>449902.85</v>
      </c>
      <c r="CL17" s="13">
        <v>678145.83</v>
      </c>
      <c r="CM17" s="13">
        <v>1104242.1299999999</v>
      </c>
      <c r="CN17" s="13">
        <v>339186.22</v>
      </c>
      <c r="CO17" s="13">
        <v>46728.43</v>
      </c>
      <c r="CP17" s="13">
        <v>1118043.5</v>
      </c>
      <c r="CQ17" s="13">
        <v>1309872.21</v>
      </c>
      <c r="CR17" s="13">
        <v>872464.39</v>
      </c>
      <c r="CS17" s="5"/>
      <c r="CT17" s="13">
        <v>98322.9</v>
      </c>
      <c r="CU17" s="13">
        <v>181487.42</v>
      </c>
      <c r="CV17" s="5"/>
      <c r="CW17" s="13">
        <v>65381.120000000003</v>
      </c>
      <c r="CX17" s="5"/>
      <c r="CY17" s="7">
        <v>13118010.689999999</v>
      </c>
      <c r="CZ17" s="12">
        <v>48</v>
      </c>
      <c r="DA17" s="12">
        <v>93</v>
      </c>
      <c r="DB17" s="12">
        <v>64</v>
      </c>
      <c r="DC17" s="12">
        <v>23</v>
      </c>
      <c r="DD17" s="12">
        <v>63</v>
      </c>
      <c r="DE17" s="12">
        <v>19</v>
      </c>
      <c r="DF17" s="12">
        <v>32</v>
      </c>
      <c r="DG17" s="12">
        <v>46</v>
      </c>
      <c r="DH17" s="12">
        <v>15</v>
      </c>
      <c r="DI17" s="12">
        <v>2</v>
      </c>
      <c r="DJ17" s="12">
        <v>39</v>
      </c>
      <c r="DK17" s="12">
        <v>51</v>
      </c>
      <c r="DL17" s="12">
        <v>40</v>
      </c>
      <c r="DM17" s="12">
        <v>5</v>
      </c>
      <c r="DN17" s="5"/>
      <c r="DO17" s="12">
        <v>8</v>
      </c>
      <c r="DP17" s="5"/>
      <c r="DQ17" s="12">
        <v>3</v>
      </c>
      <c r="DR17" s="5"/>
      <c r="DS17" s="6">
        <v>551</v>
      </c>
      <c r="DT17" s="12">
        <v>43</v>
      </c>
      <c r="DU17" s="12">
        <v>106</v>
      </c>
      <c r="DV17" s="12">
        <v>84</v>
      </c>
      <c r="DW17" s="12">
        <v>21</v>
      </c>
      <c r="DX17" s="12">
        <v>53</v>
      </c>
      <c r="DY17" s="12">
        <v>42</v>
      </c>
      <c r="DZ17" s="12">
        <v>33</v>
      </c>
      <c r="EA17" s="12">
        <v>68</v>
      </c>
      <c r="EB17" s="12">
        <v>24</v>
      </c>
      <c r="EC17" s="5"/>
      <c r="ED17" s="12">
        <v>67</v>
      </c>
      <c r="EE17" s="12">
        <v>99</v>
      </c>
      <c r="EF17" s="12">
        <v>25</v>
      </c>
      <c r="EG17" s="12">
        <v>1</v>
      </c>
      <c r="EH17" s="5"/>
      <c r="EI17" s="12">
        <v>6</v>
      </c>
      <c r="EJ17" s="5"/>
      <c r="EK17" s="12">
        <v>1</v>
      </c>
      <c r="EL17" s="5"/>
      <c r="EM17" s="6">
        <v>673</v>
      </c>
      <c r="EN17" s="12">
        <v>4</v>
      </c>
      <c r="EO17" s="12">
        <v>12</v>
      </c>
      <c r="EP17" s="12">
        <v>3</v>
      </c>
      <c r="EQ17" s="12">
        <v>9</v>
      </c>
      <c r="ER17" s="12">
        <v>15</v>
      </c>
      <c r="ES17" s="12">
        <v>7</v>
      </c>
      <c r="ET17" s="12">
        <v>4</v>
      </c>
      <c r="EU17" s="12">
        <v>6</v>
      </c>
      <c r="EV17" s="12">
        <v>7</v>
      </c>
      <c r="EW17" s="12">
        <v>3</v>
      </c>
      <c r="EX17" s="12">
        <v>1</v>
      </c>
      <c r="EY17" s="12">
        <v>2</v>
      </c>
      <c r="EZ17" s="12">
        <v>8</v>
      </c>
      <c r="FA17" s="12">
        <v>2</v>
      </c>
      <c r="FB17" s="5"/>
      <c r="FC17" s="12">
        <v>1</v>
      </c>
      <c r="FD17" s="5"/>
      <c r="FE17" s="12">
        <v>2</v>
      </c>
      <c r="FF17" s="5"/>
      <c r="FG17" s="6">
        <v>86</v>
      </c>
      <c r="FH17" s="12">
        <v>4</v>
      </c>
      <c r="FI17" s="12">
        <v>15</v>
      </c>
      <c r="FJ17" s="12">
        <v>2</v>
      </c>
      <c r="FK17" s="5"/>
      <c r="FL17" s="12">
        <v>8</v>
      </c>
      <c r="FM17" s="12">
        <v>4</v>
      </c>
      <c r="FN17" s="12">
        <v>4</v>
      </c>
      <c r="FO17" s="12">
        <v>1</v>
      </c>
      <c r="FP17" s="12">
        <v>1</v>
      </c>
      <c r="FQ17" s="5"/>
      <c r="FR17" s="12">
        <v>1</v>
      </c>
      <c r="FS17" s="12">
        <v>4</v>
      </c>
      <c r="FT17" s="12">
        <v>10</v>
      </c>
      <c r="FU17" s="5"/>
      <c r="FV17" s="5"/>
      <c r="FW17" s="12">
        <v>1</v>
      </c>
      <c r="FX17" s="5"/>
      <c r="FY17" s="5"/>
      <c r="FZ17" s="5"/>
      <c r="GA17" s="6">
        <v>55</v>
      </c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6">
        <v>0</v>
      </c>
      <c r="GV17" s="6">
        <v>99</v>
      </c>
      <c r="GW17" s="6">
        <v>226</v>
      </c>
      <c r="GX17" s="6">
        <v>153</v>
      </c>
      <c r="GY17" s="6">
        <v>53</v>
      </c>
      <c r="GZ17" s="6">
        <v>139</v>
      </c>
      <c r="HA17" s="6">
        <v>72</v>
      </c>
      <c r="HB17" s="6">
        <v>73</v>
      </c>
      <c r="HC17" s="6">
        <v>121</v>
      </c>
      <c r="HD17" s="6">
        <v>47</v>
      </c>
      <c r="HE17" s="6">
        <v>5</v>
      </c>
      <c r="HF17" s="6">
        <v>108</v>
      </c>
      <c r="HG17" s="6">
        <v>156</v>
      </c>
      <c r="HH17" s="6">
        <v>83</v>
      </c>
      <c r="HI17" s="6">
        <v>8</v>
      </c>
      <c r="HJ17" s="6">
        <v>0</v>
      </c>
      <c r="HK17" s="6">
        <v>16</v>
      </c>
      <c r="HL17" s="6">
        <v>0</v>
      </c>
      <c r="HM17" s="6">
        <v>6</v>
      </c>
      <c r="HN17" s="6">
        <v>0</v>
      </c>
      <c r="HO17" s="6">
        <v>1365</v>
      </c>
      <c r="HP17" s="12">
        <v>10759</v>
      </c>
      <c r="HQ17" s="12">
        <v>12663</v>
      </c>
      <c r="HR17" s="12">
        <v>8332</v>
      </c>
      <c r="HS17" s="12">
        <v>4192</v>
      </c>
      <c r="HT17" s="12">
        <v>10920</v>
      </c>
      <c r="HU17" s="12">
        <v>5655</v>
      </c>
      <c r="HV17" s="12">
        <v>4431</v>
      </c>
      <c r="HW17" s="12">
        <v>7006</v>
      </c>
      <c r="HX17" s="12">
        <v>3892</v>
      </c>
      <c r="HY17" s="12">
        <v>424</v>
      </c>
      <c r="HZ17" s="12">
        <v>2308</v>
      </c>
      <c r="IA17" s="12">
        <v>6150</v>
      </c>
      <c r="IB17" s="12">
        <v>5854</v>
      </c>
      <c r="IC17" s="12">
        <v>118</v>
      </c>
      <c r="ID17" s="12">
        <v>34</v>
      </c>
      <c r="IE17" s="12">
        <v>178</v>
      </c>
      <c r="IF17" s="5"/>
      <c r="IG17" s="12">
        <v>95</v>
      </c>
      <c r="IH17" s="5"/>
      <c r="II17" s="6">
        <v>83011</v>
      </c>
      <c r="IJ17" s="13">
        <v>2914543.02</v>
      </c>
      <c r="IK17" s="13">
        <v>5406614.6600000001</v>
      </c>
      <c r="IL17" s="13">
        <v>2952510.6</v>
      </c>
      <c r="IM17" s="13">
        <v>1134785.26</v>
      </c>
      <c r="IN17" s="13">
        <v>4078125.32</v>
      </c>
      <c r="IO17" s="13">
        <v>1798876.55</v>
      </c>
      <c r="IP17" s="13">
        <v>736880.6</v>
      </c>
      <c r="IQ17" s="13">
        <v>1588637.98</v>
      </c>
      <c r="IR17" s="13">
        <v>1235539.3700000001</v>
      </c>
      <c r="IS17" s="13">
        <v>227933.19</v>
      </c>
      <c r="IT17" s="13">
        <v>988449.72</v>
      </c>
      <c r="IU17" s="13">
        <v>2428621.0299999998</v>
      </c>
      <c r="IV17" s="13">
        <v>3240784.69</v>
      </c>
      <c r="IW17" s="13">
        <v>109886.05</v>
      </c>
      <c r="IX17" s="13">
        <v>13004.04</v>
      </c>
      <c r="IY17" s="13">
        <v>136696.15</v>
      </c>
      <c r="IZ17" s="5"/>
      <c r="JA17" s="13">
        <v>63385.98</v>
      </c>
      <c r="JB17" s="5"/>
      <c r="JC17" s="6">
        <v>29055274.210000005</v>
      </c>
      <c r="JD17" s="12">
        <v>11035</v>
      </c>
      <c r="JE17" s="12">
        <v>12966</v>
      </c>
      <c r="JF17" s="12">
        <v>8575</v>
      </c>
      <c r="JG17" s="12">
        <v>4296</v>
      </c>
      <c r="JH17" s="12">
        <v>11200</v>
      </c>
      <c r="JI17" s="12">
        <v>5812</v>
      </c>
      <c r="JJ17" s="12">
        <v>4534</v>
      </c>
      <c r="JK17" s="12">
        <v>7109</v>
      </c>
      <c r="JL17" s="12">
        <v>3981</v>
      </c>
      <c r="JM17" s="12">
        <v>437</v>
      </c>
      <c r="JN17" s="12">
        <v>2446</v>
      </c>
      <c r="JO17" s="12">
        <v>6326</v>
      </c>
      <c r="JP17" s="12">
        <v>6025</v>
      </c>
      <c r="JQ17" s="12">
        <v>124</v>
      </c>
      <c r="JR17" s="12">
        <v>34</v>
      </c>
      <c r="JS17" s="12">
        <v>181</v>
      </c>
      <c r="JT17" s="5"/>
      <c r="JU17" s="12">
        <v>140</v>
      </c>
      <c r="JV17" s="5"/>
      <c r="JW17" s="6">
        <v>85221</v>
      </c>
      <c r="JX17" s="12">
        <v>40060</v>
      </c>
      <c r="JY17" s="12">
        <v>62675</v>
      </c>
      <c r="JZ17" s="12">
        <v>57253</v>
      </c>
      <c r="KA17" s="12">
        <v>19368</v>
      </c>
      <c r="KB17" s="12">
        <v>51325</v>
      </c>
      <c r="KC17" s="12">
        <v>26313</v>
      </c>
      <c r="KD17" s="12">
        <v>17331</v>
      </c>
      <c r="KE17" s="12">
        <v>27514</v>
      </c>
      <c r="KF17" s="12">
        <v>27932</v>
      </c>
      <c r="KG17" s="12">
        <v>2639</v>
      </c>
      <c r="KH17" s="12">
        <v>130058</v>
      </c>
      <c r="KI17" s="12">
        <v>38052</v>
      </c>
      <c r="KJ17" s="12">
        <v>43990</v>
      </c>
      <c r="KK17" s="12">
        <v>2410</v>
      </c>
      <c r="KL17" s="12">
        <v>447</v>
      </c>
      <c r="KM17" s="12">
        <v>4957</v>
      </c>
      <c r="KN17" s="5"/>
      <c r="KO17" s="12">
        <v>2087</v>
      </c>
      <c r="KP17" s="5"/>
      <c r="KQ17" s="6">
        <v>554411</v>
      </c>
      <c r="KR17" s="13">
        <v>1013123.72</v>
      </c>
      <c r="KS17" s="13">
        <v>2773897.25</v>
      </c>
      <c r="KT17" s="13">
        <v>1797630.39</v>
      </c>
      <c r="KU17" s="13">
        <v>613340.87</v>
      </c>
      <c r="KV17" s="13">
        <v>2123488.39</v>
      </c>
      <c r="KW17" s="13">
        <v>715237.92</v>
      </c>
      <c r="KX17" s="13">
        <v>520436.09</v>
      </c>
      <c r="KY17" s="13">
        <v>1794792.82</v>
      </c>
      <c r="KZ17" s="13">
        <v>816143.32</v>
      </c>
      <c r="LA17" s="13">
        <v>30068.35</v>
      </c>
      <c r="LB17" s="13">
        <v>223912.01</v>
      </c>
      <c r="LC17" s="13">
        <v>2068463.75</v>
      </c>
      <c r="LD17" s="13">
        <v>1561718.78</v>
      </c>
      <c r="LE17" s="13">
        <v>48991.47</v>
      </c>
      <c r="LF17" s="5"/>
      <c r="LG17" s="13">
        <v>32213.26</v>
      </c>
      <c r="LH17" s="5"/>
      <c r="LI17" s="13">
        <v>10545.01</v>
      </c>
      <c r="LJ17" s="5"/>
      <c r="LK17" s="7">
        <v>16144003.399999999</v>
      </c>
      <c r="LL17" s="12">
        <v>31</v>
      </c>
      <c r="LM17" s="12">
        <v>88</v>
      </c>
      <c r="LN17" s="12">
        <v>71</v>
      </c>
      <c r="LO17" s="12">
        <v>15</v>
      </c>
      <c r="LP17" s="12">
        <v>110</v>
      </c>
      <c r="LQ17" s="12">
        <v>34</v>
      </c>
      <c r="LR17" s="12">
        <v>16</v>
      </c>
      <c r="LS17" s="12">
        <v>49</v>
      </c>
      <c r="LT17" s="12">
        <v>28</v>
      </c>
      <c r="LU17" s="12">
        <v>1</v>
      </c>
      <c r="LV17" s="12">
        <v>11</v>
      </c>
      <c r="LW17" s="12">
        <v>77</v>
      </c>
      <c r="LX17" s="12">
        <v>48</v>
      </c>
      <c r="LY17" s="12">
        <v>1</v>
      </c>
      <c r="LZ17" s="5"/>
      <c r="MA17" s="12">
        <v>6</v>
      </c>
      <c r="MB17" s="5"/>
      <c r="MC17" s="12">
        <v>2</v>
      </c>
      <c r="MD17" s="5"/>
      <c r="ME17" s="6">
        <v>588</v>
      </c>
      <c r="MF17" s="12">
        <v>3</v>
      </c>
      <c r="MG17" s="12">
        <v>6</v>
      </c>
      <c r="MH17" s="5"/>
      <c r="MI17" s="5"/>
      <c r="MJ17" s="12">
        <v>5</v>
      </c>
      <c r="MK17" s="12">
        <v>2</v>
      </c>
      <c r="ML17" s="5"/>
      <c r="MM17" s="12">
        <v>6</v>
      </c>
      <c r="MN17" s="12">
        <v>1</v>
      </c>
      <c r="MO17" s="12">
        <v>1</v>
      </c>
      <c r="MP17" s="5"/>
      <c r="MQ17" s="12">
        <v>4</v>
      </c>
      <c r="MR17" s="12">
        <v>1</v>
      </c>
      <c r="MS17" s="5"/>
      <c r="MT17" s="5"/>
      <c r="MU17" s="5"/>
      <c r="MV17" s="5"/>
      <c r="MW17" s="5"/>
      <c r="MX17" s="5"/>
      <c r="MY17" s="6">
        <v>29</v>
      </c>
      <c r="MZ17" s="5"/>
      <c r="NA17" s="5"/>
      <c r="NB17" s="5"/>
      <c r="NC17" s="5"/>
      <c r="ND17" s="5"/>
      <c r="NE17" s="5"/>
      <c r="NF17" s="5"/>
      <c r="NG17" s="12">
        <v>1</v>
      </c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6">
        <v>1</v>
      </c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6">
        <v>0</v>
      </c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6">
        <v>0</v>
      </c>
      <c r="PH17" s="6">
        <v>34</v>
      </c>
      <c r="PI17" s="6">
        <v>94</v>
      </c>
      <c r="PJ17" s="6">
        <v>71</v>
      </c>
      <c r="PK17" s="6">
        <v>15</v>
      </c>
      <c r="PL17" s="6">
        <v>115</v>
      </c>
      <c r="PM17" s="6">
        <v>36</v>
      </c>
      <c r="PN17" s="6">
        <v>16</v>
      </c>
      <c r="PO17" s="6">
        <v>56</v>
      </c>
      <c r="PP17" s="6">
        <v>29</v>
      </c>
      <c r="PQ17" s="6">
        <v>2</v>
      </c>
      <c r="PR17" s="6">
        <v>11</v>
      </c>
      <c r="PS17" s="6">
        <v>81</v>
      </c>
      <c r="PT17" s="6">
        <v>49</v>
      </c>
      <c r="PU17" s="6">
        <v>1</v>
      </c>
      <c r="PV17" s="6">
        <v>0</v>
      </c>
      <c r="PW17" s="6">
        <v>6</v>
      </c>
      <c r="PX17" s="6">
        <v>0</v>
      </c>
      <c r="PY17" s="6">
        <v>2</v>
      </c>
      <c r="PZ17" s="6">
        <v>0</v>
      </c>
      <c r="QA17" s="6">
        <v>618</v>
      </c>
    </row>
    <row r="18" spans="1:443" customFormat="1" ht="30" customHeight="1">
      <c r="A18" s="98" t="s">
        <v>89</v>
      </c>
      <c r="B18" s="98"/>
      <c r="C18" s="98"/>
      <c r="D18" s="8">
        <v>276</v>
      </c>
      <c r="E18" s="8">
        <v>303</v>
      </c>
      <c r="F18" s="8">
        <v>864</v>
      </c>
      <c r="G18" s="8">
        <v>104</v>
      </c>
      <c r="H18" s="8">
        <v>493</v>
      </c>
      <c r="I18" s="8">
        <v>331</v>
      </c>
      <c r="J18" s="8">
        <v>149</v>
      </c>
      <c r="K18" s="8">
        <v>225</v>
      </c>
      <c r="L18" s="8">
        <v>108</v>
      </c>
      <c r="M18" s="8">
        <v>7</v>
      </c>
      <c r="N18" s="8">
        <v>3991</v>
      </c>
      <c r="O18" s="8">
        <v>315</v>
      </c>
      <c r="P18" s="8">
        <v>416</v>
      </c>
      <c r="Q18" s="5"/>
      <c r="R18" s="5"/>
      <c r="S18" s="5"/>
      <c r="T18" s="5"/>
      <c r="U18" s="5"/>
      <c r="V18" s="5"/>
      <c r="W18" s="6">
        <v>7582</v>
      </c>
      <c r="X18" s="8">
        <v>856478</v>
      </c>
      <c r="Y18" s="8">
        <v>850478</v>
      </c>
      <c r="Z18" s="8">
        <v>5068917</v>
      </c>
      <c r="AA18" s="8">
        <v>208178</v>
      </c>
      <c r="AB18" s="8">
        <v>1797318</v>
      </c>
      <c r="AC18" s="8">
        <v>880772</v>
      </c>
      <c r="AD18" s="8">
        <v>418326</v>
      </c>
      <c r="AE18" s="8">
        <v>698270</v>
      </c>
      <c r="AF18" s="8">
        <v>283600</v>
      </c>
      <c r="AG18" s="8">
        <v>11754</v>
      </c>
      <c r="AH18" s="8">
        <v>40481463</v>
      </c>
      <c r="AI18" s="8">
        <v>1384028</v>
      </c>
      <c r="AJ18" s="8">
        <v>2246785</v>
      </c>
      <c r="AK18" s="5"/>
      <c r="AL18" s="5"/>
      <c r="AM18" s="5"/>
      <c r="AN18" s="5"/>
      <c r="AO18" s="5"/>
      <c r="AP18" s="5"/>
      <c r="AQ18" s="6">
        <v>55186367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>
        <v>0</v>
      </c>
      <c r="BL18" s="8">
        <v>12076</v>
      </c>
      <c r="BM18" s="8">
        <v>11729</v>
      </c>
      <c r="BN18" s="8">
        <v>64325</v>
      </c>
      <c r="BO18" s="8">
        <v>3297</v>
      </c>
      <c r="BP18" s="8">
        <v>25732</v>
      </c>
      <c r="BQ18" s="8">
        <v>13394</v>
      </c>
      <c r="BR18" s="8">
        <v>6722</v>
      </c>
      <c r="BS18" s="8">
        <v>10530</v>
      </c>
      <c r="BT18" s="8">
        <v>4398</v>
      </c>
      <c r="BU18" s="8">
        <v>195</v>
      </c>
      <c r="BV18" s="8">
        <v>406075</v>
      </c>
      <c r="BW18" s="8">
        <v>20929</v>
      </c>
      <c r="BX18" s="8">
        <v>27567</v>
      </c>
      <c r="BY18" s="5"/>
      <c r="BZ18" s="5"/>
      <c r="CA18" s="5"/>
      <c r="CB18" s="5"/>
      <c r="CC18" s="5"/>
      <c r="CD18" s="5"/>
      <c r="CE18" s="6">
        <v>606969</v>
      </c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7">
        <v>0</v>
      </c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6">
        <v>0</v>
      </c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6">
        <v>0</v>
      </c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6">
        <v>0</v>
      </c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6">
        <v>0</v>
      </c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8">
        <v>732</v>
      </c>
      <c r="HQ18" s="8">
        <v>987</v>
      </c>
      <c r="HR18" s="8">
        <v>2150</v>
      </c>
      <c r="HS18" s="8">
        <v>341</v>
      </c>
      <c r="HT18" s="8">
        <v>1291</v>
      </c>
      <c r="HU18" s="8">
        <v>840</v>
      </c>
      <c r="HV18" s="8">
        <v>450</v>
      </c>
      <c r="HW18" s="8">
        <v>635</v>
      </c>
      <c r="HX18" s="8">
        <v>284</v>
      </c>
      <c r="HY18" s="8">
        <v>38</v>
      </c>
      <c r="HZ18" s="8">
        <v>7281</v>
      </c>
      <c r="IA18" s="8">
        <v>837</v>
      </c>
      <c r="IB18" s="8">
        <v>1258</v>
      </c>
      <c r="IC18" s="5"/>
      <c r="ID18" s="8">
        <v>1</v>
      </c>
      <c r="IE18" s="5"/>
      <c r="IF18" s="5"/>
      <c r="IG18" s="8">
        <v>4</v>
      </c>
      <c r="IH18" s="5"/>
      <c r="II18" s="6">
        <v>17129</v>
      </c>
      <c r="IJ18" s="8">
        <v>169309</v>
      </c>
      <c r="IK18" s="8">
        <v>338933</v>
      </c>
      <c r="IL18" s="8">
        <v>915267</v>
      </c>
      <c r="IM18" s="8">
        <v>79614</v>
      </c>
      <c r="IN18" s="8">
        <v>552196</v>
      </c>
      <c r="IO18" s="8">
        <v>245890</v>
      </c>
      <c r="IP18" s="8">
        <v>135262</v>
      </c>
      <c r="IQ18" s="8">
        <v>251701</v>
      </c>
      <c r="IR18" s="8">
        <v>86202</v>
      </c>
      <c r="IS18" s="8">
        <v>7741</v>
      </c>
      <c r="IT18" s="8">
        <v>4399651</v>
      </c>
      <c r="IU18" s="8">
        <v>355064</v>
      </c>
      <c r="IV18" s="8">
        <v>448213</v>
      </c>
      <c r="IW18" s="5"/>
      <c r="IX18" s="8">
        <v>251</v>
      </c>
      <c r="IY18" s="5"/>
      <c r="IZ18" s="5"/>
      <c r="JA18" s="8">
        <v>426</v>
      </c>
      <c r="JB18" s="5"/>
      <c r="JC18" s="6">
        <v>7985720</v>
      </c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6">
        <v>0</v>
      </c>
      <c r="JX18" s="8">
        <v>12116</v>
      </c>
      <c r="JY18" s="8">
        <v>13135</v>
      </c>
      <c r="JZ18" s="8">
        <v>63506</v>
      </c>
      <c r="KA18" s="8">
        <v>3751</v>
      </c>
      <c r="KB18" s="8">
        <v>26165</v>
      </c>
      <c r="KC18" s="8">
        <v>13284</v>
      </c>
      <c r="KD18" s="8">
        <v>7447</v>
      </c>
      <c r="KE18" s="8">
        <v>10995</v>
      </c>
      <c r="KF18" s="8">
        <v>4501</v>
      </c>
      <c r="KG18" s="8">
        <v>336</v>
      </c>
      <c r="KH18" s="8">
        <v>373768</v>
      </c>
      <c r="KI18" s="8">
        <v>21372</v>
      </c>
      <c r="KJ18" s="8">
        <v>27737</v>
      </c>
      <c r="KK18" s="5"/>
      <c r="KL18" s="8">
        <v>6</v>
      </c>
      <c r="KM18" s="5"/>
      <c r="KN18" s="5"/>
      <c r="KO18" s="8">
        <v>25</v>
      </c>
      <c r="KP18" s="5"/>
      <c r="KQ18" s="6">
        <v>578144</v>
      </c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7">
        <v>0</v>
      </c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6">
        <v>0</v>
      </c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6">
        <v>0</v>
      </c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6">
        <v>0</v>
      </c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6">
        <v>0</v>
      </c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6">
        <v>0</v>
      </c>
      <c r="PH18" s="6">
        <v>0</v>
      </c>
      <c r="PI18" s="6">
        <v>0</v>
      </c>
      <c r="PJ18" s="6">
        <v>0</v>
      </c>
      <c r="PK18" s="6">
        <v>0</v>
      </c>
      <c r="PL18" s="6">
        <v>0</v>
      </c>
      <c r="PM18" s="6">
        <v>0</v>
      </c>
      <c r="PN18" s="6">
        <v>0</v>
      </c>
      <c r="PO18" s="6">
        <v>0</v>
      </c>
      <c r="PP18" s="6">
        <v>0</v>
      </c>
      <c r="PQ18" s="6">
        <v>0</v>
      </c>
      <c r="PR18" s="6">
        <v>0</v>
      </c>
      <c r="PS18" s="6">
        <v>0</v>
      </c>
      <c r="PT18" s="6">
        <v>0</v>
      </c>
      <c r="PU18" s="6">
        <v>0</v>
      </c>
      <c r="PV18" s="6">
        <v>0</v>
      </c>
      <c r="PW18" s="6">
        <v>0</v>
      </c>
      <c r="PX18" s="6">
        <v>0</v>
      </c>
      <c r="PY18" s="6">
        <v>0</v>
      </c>
      <c r="PZ18" s="6">
        <v>0</v>
      </c>
      <c r="QA18" s="6">
        <v>0</v>
      </c>
    </row>
    <row r="19" spans="1:443" customFormat="1" ht="13.5">
      <c r="A19" s="98" t="s">
        <v>91</v>
      </c>
      <c r="B19" s="98"/>
      <c r="C19" s="98"/>
      <c r="D19" s="8">
        <v>1324</v>
      </c>
      <c r="E19" s="8">
        <v>943</v>
      </c>
      <c r="F19" s="8">
        <v>2713</v>
      </c>
      <c r="G19" s="8">
        <v>870</v>
      </c>
      <c r="H19" s="8">
        <v>781</v>
      </c>
      <c r="I19" s="8">
        <v>1208</v>
      </c>
      <c r="J19" s="8">
        <v>743</v>
      </c>
      <c r="K19" s="8">
        <v>537</v>
      </c>
      <c r="L19" s="8">
        <v>664</v>
      </c>
      <c r="M19" s="8">
        <v>11</v>
      </c>
      <c r="N19" s="8">
        <v>2178</v>
      </c>
      <c r="O19" s="8">
        <v>1025</v>
      </c>
      <c r="P19" s="8">
        <v>560</v>
      </c>
      <c r="Q19" s="8">
        <v>1</v>
      </c>
      <c r="R19" s="8">
        <v>0</v>
      </c>
      <c r="S19" s="8">
        <v>1</v>
      </c>
      <c r="T19" s="8">
        <v>0</v>
      </c>
      <c r="U19" s="8">
        <v>0</v>
      </c>
      <c r="V19" s="8">
        <v>0</v>
      </c>
      <c r="W19" s="6">
        <v>13559</v>
      </c>
      <c r="X19" s="8">
        <v>8625488</v>
      </c>
      <c r="Y19" s="8">
        <v>5406920</v>
      </c>
      <c r="Z19" s="8">
        <v>13895750</v>
      </c>
      <c r="AA19" s="8">
        <v>4652502</v>
      </c>
      <c r="AB19" s="8">
        <v>9883567</v>
      </c>
      <c r="AC19" s="8">
        <v>6065645</v>
      </c>
      <c r="AD19" s="8">
        <v>3498341</v>
      </c>
      <c r="AE19" s="8">
        <v>1943000</v>
      </c>
      <c r="AF19" s="8">
        <v>3345460</v>
      </c>
      <c r="AG19" s="8">
        <v>27454</v>
      </c>
      <c r="AH19" s="8">
        <v>48940570</v>
      </c>
      <c r="AI19" s="8">
        <v>5448478</v>
      </c>
      <c r="AJ19" s="8">
        <v>4573976</v>
      </c>
      <c r="AK19" s="8">
        <v>888</v>
      </c>
      <c r="AL19" s="8">
        <v>0</v>
      </c>
      <c r="AM19" s="8">
        <v>413</v>
      </c>
      <c r="AN19" s="8">
        <v>0</v>
      </c>
      <c r="AO19" s="8">
        <v>0</v>
      </c>
      <c r="AP19" s="8">
        <v>0</v>
      </c>
      <c r="AQ19" s="6">
        <v>116308452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>
        <v>0</v>
      </c>
      <c r="BL19" s="8">
        <v>124496</v>
      </c>
      <c r="BM19" s="8">
        <v>75309</v>
      </c>
      <c r="BN19" s="8">
        <v>193623</v>
      </c>
      <c r="BO19" s="8">
        <v>67494</v>
      </c>
      <c r="BP19" s="8">
        <v>107166</v>
      </c>
      <c r="BQ19" s="8">
        <v>91452</v>
      </c>
      <c r="BR19" s="8">
        <v>52651</v>
      </c>
      <c r="BS19" s="8">
        <v>31642</v>
      </c>
      <c r="BT19" s="8">
        <v>48927</v>
      </c>
      <c r="BU19" s="8">
        <v>486</v>
      </c>
      <c r="BV19" s="8">
        <v>565771</v>
      </c>
      <c r="BW19" s="8">
        <v>85778</v>
      </c>
      <c r="BX19" s="8">
        <v>53257</v>
      </c>
      <c r="BY19" s="8">
        <v>24</v>
      </c>
      <c r="BZ19" s="8">
        <v>0</v>
      </c>
      <c r="CA19" s="8">
        <v>16</v>
      </c>
      <c r="CB19" s="8">
        <v>0</v>
      </c>
      <c r="CC19" s="8">
        <v>0</v>
      </c>
      <c r="CD19" s="8">
        <v>0</v>
      </c>
      <c r="CE19" s="6">
        <v>1498092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7">
        <v>0</v>
      </c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6">
        <v>0</v>
      </c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6">
        <v>0</v>
      </c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6">
        <v>0</v>
      </c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6">
        <v>0</v>
      </c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8">
        <v>1387</v>
      </c>
      <c r="HQ19" s="8">
        <v>1185</v>
      </c>
      <c r="HR19" s="8">
        <v>3202</v>
      </c>
      <c r="HS19" s="8">
        <v>954</v>
      </c>
      <c r="HT19" s="8">
        <v>1190</v>
      </c>
      <c r="HU19" s="8">
        <v>1405</v>
      </c>
      <c r="HV19" s="8">
        <v>827</v>
      </c>
      <c r="HW19" s="8">
        <v>732</v>
      </c>
      <c r="HX19" s="8">
        <v>717</v>
      </c>
      <c r="HY19" s="8">
        <v>16</v>
      </c>
      <c r="HZ19" s="8">
        <v>2294</v>
      </c>
      <c r="IA19" s="8">
        <v>1111</v>
      </c>
      <c r="IB19" s="8">
        <v>911</v>
      </c>
      <c r="IC19" s="8">
        <v>2</v>
      </c>
      <c r="ID19" s="8">
        <v>0</v>
      </c>
      <c r="IE19" s="8">
        <v>1</v>
      </c>
      <c r="IF19" s="8">
        <v>0</v>
      </c>
      <c r="IG19" s="8">
        <v>0</v>
      </c>
      <c r="IH19" s="8">
        <v>0</v>
      </c>
      <c r="II19" s="6">
        <v>15934</v>
      </c>
      <c r="IJ19" s="8">
        <v>663162</v>
      </c>
      <c r="IK19" s="8">
        <v>523684</v>
      </c>
      <c r="IL19" s="8">
        <v>1334607</v>
      </c>
      <c r="IM19" s="8">
        <v>382718</v>
      </c>
      <c r="IN19" s="8">
        <v>712477</v>
      </c>
      <c r="IO19" s="8">
        <v>706900</v>
      </c>
      <c r="IP19" s="8">
        <v>367261</v>
      </c>
      <c r="IQ19" s="8">
        <v>297281</v>
      </c>
      <c r="IR19" s="8">
        <v>314813</v>
      </c>
      <c r="IS19" s="8">
        <v>3171</v>
      </c>
      <c r="IT19" s="8">
        <v>2111292</v>
      </c>
      <c r="IU19" s="8">
        <v>535563</v>
      </c>
      <c r="IV19" s="8">
        <v>384686</v>
      </c>
      <c r="IW19" s="8">
        <v>378</v>
      </c>
      <c r="IX19" s="8">
        <v>0</v>
      </c>
      <c r="IY19" s="8">
        <v>204</v>
      </c>
      <c r="IZ19" s="8">
        <v>0</v>
      </c>
      <c r="JA19" s="8">
        <v>0</v>
      </c>
      <c r="JB19" s="8">
        <v>0</v>
      </c>
      <c r="JC19" s="6">
        <v>8338197</v>
      </c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6">
        <v>0</v>
      </c>
      <c r="JX19" s="8">
        <v>96964</v>
      </c>
      <c r="JY19" s="8">
        <v>62577</v>
      </c>
      <c r="JZ19" s="8">
        <v>163410</v>
      </c>
      <c r="KA19" s="8">
        <v>55647</v>
      </c>
      <c r="KB19" s="8">
        <v>102762</v>
      </c>
      <c r="KC19" s="8">
        <v>75558</v>
      </c>
      <c r="KD19" s="8">
        <v>43532</v>
      </c>
      <c r="KE19" s="8">
        <v>26740</v>
      </c>
      <c r="KF19" s="8">
        <v>39283</v>
      </c>
      <c r="KG19" s="8">
        <v>500</v>
      </c>
      <c r="KH19" s="8">
        <v>540873</v>
      </c>
      <c r="KI19" s="8">
        <v>73861</v>
      </c>
      <c r="KJ19" s="8">
        <v>48846</v>
      </c>
      <c r="KK19" s="8">
        <v>38</v>
      </c>
      <c r="KL19" s="8">
        <v>0</v>
      </c>
      <c r="KM19" s="8">
        <v>16</v>
      </c>
      <c r="KN19" s="8">
        <v>0</v>
      </c>
      <c r="KO19" s="8">
        <v>0</v>
      </c>
      <c r="KP19" s="8">
        <v>0</v>
      </c>
      <c r="KQ19" s="6">
        <v>1330607</v>
      </c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7">
        <v>0</v>
      </c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6">
        <v>0</v>
      </c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6">
        <v>0</v>
      </c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6">
        <v>0</v>
      </c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6">
        <v>0</v>
      </c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6">
        <v>0</v>
      </c>
      <c r="PH19" s="6">
        <v>0</v>
      </c>
      <c r="PI19" s="6">
        <v>0</v>
      </c>
      <c r="PJ19" s="6">
        <v>0</v>
      </c>
      <c r="PK19" s="6">
        <v>0</v>
      </c>
      <c r="PL19" s="6">
        <v>0</v>
      </c>
      <c r="PM19" s="6">
        <v>0</v>
      </c>
      <c r="PN19" s="6">
        <v>0</v>
      </c>
      <c r="PO19" s="6">
        <v>0</v>
      </c>
      <c r="PP19" s="6">
        <v>0</v>
      </c>
      <c r="PQ19" s="6">
        <v>0</v>
      </c>
      <c r="PR19" s="6">
        <v>0</v>
      </c>
      <c r="PS19" s="6">
        <v>0</v>
      </c>
      <c r="PT19" s="6">
        <v>0</v>
      </c>
      <c r="PU19" s="6">
        <v>0</v>
      </c>
      <c r="PV19" s="6">
        <v>0</v>
      </c>
      <c r="PW19" s="6">
        <v>0</v>
      </c>
      <c r="PX19" s="6">
        <v>0</v>
      </c>
      <c r="PY19" s="6">
        <v>0</v>
      </c>
      <c r="PZ19" s="6">
        <v>0</v>
      </c>
      <c r="QA19" s="6">
        <v>0</v>
      </c>
    </row>
    <row r="20" spans="1:443" customFormat="1" ht="13.5">
      <c r="A20" s="98" t="s">
        <v>92</v>
      </c>
      <c r="B20" s="98"/>
      <c r="C20" s="98"/>
      <c r="D20" s="8">
        <v>1633</v>
      </c>
      <c r="E20" s="8">
        <v>1726</v>
      </c>
      <c r="F20" s="8">
        <v>2553</v>
      </c>
      <c r="G20" s="8">
        <v>810</v>
      </c>
      <c r="H20" s="8">
        <v>1412</v>
      </c>
      <c r="I20" s="8">
        <v>1569</v>
      </c>
      <c r="J20" s="8">
        <v>1062</v>
      </c>
      <c r="K20" s="8">
        <v>1153</v>
      </c>
      <c r="L20" s="8">
        <v>750</v>
      </c>
      <c r="M20" s="8">
        <v>190</v>
      </c>
      <c r="N20" s="8">
        <v>3407</v>
      </c>
      <c r="O20" s="8">
        <v>1270</v>
      </c>
      <c r="P20" s="8">
        <v>1174</v>
      </c>
      <c r="Q20" s="8">
        <v>95</v>
      </c>
      <c r="R20" s="8">
        <v>38</v>
      </c>
      <c r="S20" s="8">
        <v>77</v>
      </c>
      <c r="T20" s="5"/>
      <c r="U20" s="8">
        <v>175</v>
      </c>
      <c r="V20" s="5"/>
      <c r="W20" s="6">
        <v>19094</v>
      </c>
      <c r="X20" s="8">
        <v>3019081</v>
      </c>
      <c r="Y20" s="8">
        <v>2784964</v>
      </c>
      <c r="Z20" s="8">
        <v>4861012</v>
      </c>
      <c r="AA20" s="8">
        <v>1143304</v>
      </c>
      <c r="AB20" s="8">
        <v>2269200</v>
      </c>
      <c r="AC20" s="8">
        <v>2784857</v>
      </c>
      <c r="AD20" s="8">
        <v>1627628</v>
      </c>
      <c r="AE20" s="8">
        <v>1650195</v>
      </c>
      <c r="AF20" s="8">
        <v>1324264</v>
      </c>
      <c r="AG20" s="8">
        <v>158893</v>
      </c>
      <c r="AH20" s="8">
        <v>12932157</v>
      </c>
      <c r="AI20" s="8">
        <v>2643676</v>
      </c>
      <c r="AJ20" s="8">
        <v>2797796</v>
      </c>
      <c r="AK20" s="8">
        <v>92232</v>
      </c>
      <c r="AL20" s="8">
        <v>83053</v>
      </c>
      <c r="AM20" s="8">
        <v>96140</v>
      </c>
      <c r="AN20" s="8">
        <v>0</v>
      </c>
      <c r="AO20" s="8">
        <v>345468</v>
      </c>
      <c r="AP20" s="8">
        <v>2078894</v>
      </c>
      <c r="AQ20" s="6">
        <v>42692814</v>
      </c>
      <c r="AR20" s="8">
        <v>1518</v>
      </c>
      <c r="AS20" s="8">
        <v>1640</v>
      </c>
      <c r="AT20" s="8">
        <v>2390</v>
      </c>
      <c r="AU20" s="8">
        <v>759</v>
      </c>
      <c r="AV20" s="8">
        <v>1316</v>
      </c>
      <c r="AW20" s="8">
        <v>1427</v>
      </c>
      <c r="AX20" s="8">
        <v>985</v>
      </c>
      <c r="AY20" s="8">
        <v>1114</v>
      </c>
      <c r="AZ20" s="8">
        <v>703</v>
      </c>
      <c r="BA20" s="8">
        <v>163</v>
      </c>
      <c r="BB20" s="8">
        <v>2838</v>
      </c>
      <c r="BC20" s="8">
        <v>1202</v>
      </c>
      <c r="BD20" s="8">
        <v>1076</v>
      </c>
      <c r="BE20" s="8">
        <v>56</v>
      </c>
      <c r="BF20" s="8">
        <v>28</v>
      </c>
      <c r="BG20" s="8">
        <v>52</v>
      </c>
      <c r="BH20" s="5"/>
      <c r="BI20" s="8">
        <v>119</v>
      </c>
      <c r="BJ20" s="5"/>
      <c r="BK20" s="6">
        <v>17386</v>
      </c>
      <c r="BL20" s="8">
        <v>59516</v>
      </c>
      <c r="BM20" s="8">
        <v>57305</v>
      </c>
      <c r="BN20" s="8">
        <v>92374</v>
      </c>
      <c r="BO20" s="8">
        <v>23962</v>
      </c>
      <c r="BP20" s="8">
        <v>46043</v>
      </c>
      <c r="BQ20" s="8">
        <v>56220</v>
      </c>
      <c r="BR20" s="8">
        <v>34337</v>
      </c>
      <c r="BS20" s="8">
        <v>36015</v>
      </c>
      <c r="BT20" s="8">
        <v>26292</v>
      </c>
      <c r="BU20" s="8">
        <v>3803</v>
      </c>
      <c r="BV20" s="8">
        <v>184941</v>
      </c>
      <c r="BW20" s="8">
        <v>52415</v>
      </c>
      <c r="BX20" s="8">
        <v>50074</v>
      </c>
      <c r="BY20" s="8">
        <v>1917</v>
      </c>
      <c r="BZ20" s="8">
        <v>1264</v>
      </c>
      <c r="CA20" s="8">
        <v>1736</v>
      </c>
      <c r="CB20" s="5"/>
      <c r="CC20" s="8">
        <v>5823</v>
      </c>
      <c r="CD20" s="5"/>
      <c r="CE20" s="6">
        <v>734037</v>
      </c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7">
        <v>0</v>
      </c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6">
        <v>0</v>
      </c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6">
        <v>0</v>
      </c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6">
        <v>0</v>
      </c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6">
        <v>0</v>
      </c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8">
        <v>2913</v>
      </c>
      <c r="HQ20" s="8">
        <v>3637</v>
      </c>
      <c r="HR20" s="8">
        <v>5185</v>
      </c>
      <c r="HS20" s="8">
        <v>1551</v>
      </c>
      <c r="HT20" s="8">
        <v>3605</v>
      </c>
      <c r="HU20" s="8">
        <v>2563</v>
      </c>
      <c r="HV20" s="8">
        <v>1767</v>
      </c>
      <c r="HW20" s="8">
        <v>1915</v>
      </c>
      <c r="HX20" s="8">
        <v>1432</v>
      </c>
      <c r="HY20" s="8">
        <v>382</v>
      </c>
      <c r="HZ20" s="8">
        <v>7333</v>
      </c>
      <c r="IA20" s="8">
        <v>2086</v>
      </c>
      <c r="IB20" s="8">
        <v>3517</v>
      </c>
      <c r="IC20" s="8">
        <v>107</v>
      </c>
      <c r="ID20" s="8">
        <v>44</v>
      </c>
      <c r="IE20" s="8">
        <v>77</v>
      </c>
      <c r="IF20" s="8">
        <v>0</v>
      </c>
      <c r="IG20" s="8">
        <v>176</v>
      </c>
      <c r="IH20" s="8">
        <v>0</v>
      </c>
      <c r="II20" s="6">
        <v>38290</v>
      </c>
      <c r="IJ20" s="8">
        <v>682732</v>
      </c>
      <c r="IK20" s="8">
        <v>783714</v>
      </c>
      <c r="IL20" s="8">
        <v>1399198</v>
      </c>
      <c r="IM20" s="8">
        <v>339338</v>
      </c>
      <c r="IN20" s="8">
        <v>780804</v>
      </c>
      <c r="IO20" s="8">
        <v>874176</v>
      </c>
      <c r="IP20" s="8">
        <v>521760</v>
      </c>
      <c r="IQ20" s="8">
        <v>439096</v>
      </c>
      <c r="IR20" s="8">
        <v>330258</v>
      </c>
      <c r="IS20" s="8">
        <v>93027</v>
      </c>
      <c r="IT20" s="8">
        <v>2134149</v>
      </c>
      <c r="IU20" s="8">
        <v>541691</v>
      </c>
      <c r="IV20" s="8">
        <v>796534</v>
      </c>
      <c r="IW20" s="8">
        <v>67024</v>
      </c>
      <c r="IX20" s="8">
        <v>16111</v>
      </c>
      <c r="IY20" s="8">
        <v>16501</v>
      </c>
      <c r="IZ20" s="8">
        <v>0</v>
      </c>
      <c r="JA20" s="8">
        <v>65617</v>
      </c>
      <c r="JB20" s="8">
        <v>234965</v>
      </c>
      <c r="JC20" s="6">
        <v>10116695</v>
      </c>
      <c r="JD20" s="8">
        <v>2913</v>
      </c>
      <c r="JE20" s="8">
        <v>3637</v>
      </c>
      <c r="JF20" s="8">
        <v>5185</v>
      </c>
      <c r="JG20" s="8">
        <v>1551</v>
      </c>
      <c r="JH20" s="8">
        <v>3605</v>
      </c>
      <c r="JI20" s="8">
        <v>2563</v>
      </c>
      <c r="JJ20" s="8">
        <v>1767</v>
      </c>
      <c r="JK20" s="8">
        <v>1915</v>
      </c>
      <c r="JL20" s="8">
        <v>1432</v>
      </c>
      <c r="JM20" s="8">
        <v>382</v>
      </c>
      <c r="JN20" s="8">
        <v>7333</v>
      </c>
      <c r="JO20" s="8">
        <v>2086</v>
      </c>
      <c r="JP20" s="8">
        <v>3517</v>
      </c>
      <c r="JQ20" s="8">
        <v>107</v>
      </c>
      <c r="JR20" s="8">
        <v>44</v>
      </c>
      <c r="JS20" s="8">
        <v>77</v>
      </c>
      <c r="JT20" s="8">
        <v>0</v>
      </c>
      <c r="JU20" s="8">
        <v>176</v>
      </c>
      <c r="JV20" s="5"/>
      <c r="JW20" s="6">
        <v>38290</v>
      </c>
      <c r="JX20" s="8">
        <v>44719</v>
      </c>
      <c r="JY20" s="8">
        <v>38547</v>
      </c>
      <c r="JZ20" s="8">
        <v>71340</v>
      </c>
      <c r="KA20" s="8">
        <v>17653</v>
      </c>
      <c r="KB20" s="8">
        <v>35948</v>
      </c>
      <c r="KC20" s="8">
        <v>41800</v>
      </c>
      <c r="KD20" s="8">
        <v>20977</v>
      </c>
      <c r="KE20" s="8">
        <v>25652</v>
      </c>
      <c r="KF20" s="8">
        <v>18802</v>
      </c>
      <c r="KG20" s="8">
        <v>2896</v>
      </c>
      <c r="KH20" s="8">
        <v>145101</v>
      </c>
      <c r="KI20" s="8">
        <v>40688</v>
      </c>
      <c r="KJ20" s="8">
        <v>34569</v>
      </c>
      <c r="KK20" s="8">
        <v>1284</v>
      </c>
      <c r="KL20" s="8">
        <v>789</v>
      </c>
      <c r="KM20" s="8">
        <v>1193</v>
      </c>
      <c r="KN20" s="8">
        <v>0</v>
      </c>
      <c r="KO20" s="8">
        <v>4098</v>
      </c>
      <c r="KP20" s="8">
        <v>0</v>
      </c>
      <c r="KQ20" s="6">
        <v>546056</v>
      </c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7">
        <v>0</v>
      </c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6">
        <v>0</v>
      </c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6">
        <v>0</v>
      </c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6">
        <v>0</v>
      </c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6">
        <v>0</v>
      </c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6">
        <v>0</v>
      </c>
      <c r="PH20" s="6">
        <v>0</v>
      </c>
      <c r="PI20" s="6">
        <v>0</v>
      </c>
      <c r="PJ20" s="6">
        <v>0</v>
      </c>
      <c r="PK20" s="6">
        <v>0</v>
      </c>
      <c r="PL20" s="6">
        <v>0</v>
      </c>
      <c r="PM20" s="6">
        <v>0</v>
      </c>
      <c r="PN20" s="6">
        <v>0</v>
      </c>
      <c r="PO20" s="6">
        <v>0</v>
      </c>
      <c r="PP20" s="6">
        <v>0</v>
      </c>
      <c r="PQ20" s="6">
        <v>0</v>
      </c>
      <c r="PR20" s="6">
        <v>0</v>
      </c>
      <c r="PS20" s="6">
        <v>0</v>
      </c>
      <c r="PT20" s="6">
        <v>0</v>
      </c>
      <c r="PU20" s="6">
        <v>0</v>
      </c>
      <c r="PV20" s="6">
        <v>0</v>
      </c>
      <c r="PW20" s="6">
        <v>0</v>
      </c>
      <c r="PX20" s="6">
        <v>0</v>
      </c>
      <c r="PY20" s="6">
        <v>0</v>
      </c>
      <c r="PZ20" s="6">
        <v>0</v>
      </c>
      <c r="QA20" s="6">
        <v>0</v>
      </c>
    </row>
    <row r="21" spans="1:443" customFormat="1" ht="13.5">
      <c r="A21" s="98" t="s">
        <v>93</v>
      </c>
      <c r="B21" s="98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>
        <v>0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>
        <v>0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6">
        <v>0</v>
      </c>
      <c r="CF21" s="9">
        <v>39813</v>
      </c>
      <c r="CG21" s="9">
        <v>77636</v>
      </c>
      <c r="CH21" s="9">
        <v>60720489</v>
      </c>
      <c r="CI21" s="9">
        <v>513231</v>
      </c>
      <c r="CJ21" s="9">
        <v>115106</v>
      </c>
      <c r="CK21" s="9">
        <v>275938</v>
      </c>
      <c r="CL21" s="9">
        <v>8330</v>
      </c>
      <c r="CM21" s="9">
        <v>63960</v>
      </c>
      <c r="CN21" s="9">
        <v>43517</v>
      </c>
      <c r="CO21" s="5"/>
      <c r="CP21" s="9">
        <v>262818</v>
      </c>
      <c r="CQ21" s="9">
        <v>43795</v>
      </c>
      <c r="CR21" s="9">
        <v>552150</v>
      </c>
      <c r="CS21" s="5"/>
      <c r="CT21" s="5"/>
      <c r="CU21" s="5"/>
      <c r="CV21" s="5"/>
      <c r="CW21" s="5"/>
      <c r="CX21" s="5"/>
      <c r="CY21" s="7">
        <v>62716783</v>
      </c>
      <c r="CZ21" s="8">
        <v>2</v>
      </c>
      <c r="DA21" s="8">
        <v>3</v>
      </c>
      <c r="DB21" s="8">
        <v>2314</v>
      </c>
      <c r="DC21" s="8">
        <v>18</v>
      </c>
      <c r="DD21" s="8">
        <v>5</v>
      </c>
      <c r="DE21" s="8">
        <v>9</v>
      </c>
      <c r="DF21" s="5"/>
      <c r="DG21" s="8">
        <v>2</v>
      </c>
      <c r="DH21" s="8">
        <v>2</v>
      </c>
      <c r="DI21" s="5"/>
      <c r="DJ21" s="8">
        <v>10</v>
      </c>
      <c r="DK21" s="8">
        <v>1</v>
      </c>
      <c r="DL21" s="8">
        <v>24</v>
      </c>
      <c r="DM21" s="5"/>
      <c r="DN21" s="5"/>
      <c r="DO21" s="5"/>
      <c r="DP21" s="5"/>
      <c r="DQ21" s="5"/>
      <c r="DR21" s="5"/>
      <c r="DS21" s="6">
        <v>2390</v>
      </c>
      <c r="DT21" s="8">
        <v>6</v>
      </c>
      <c r="DU21" s="8">
        <v>6</v>
      </c>
      <c r="DV21" s="8">
        <v>3125</v>
      </c>
      <c r="DW21" s="8">
        <v>22</v>
      </c>
      <c r="DX21" s="8">
        <v>11</v>
      </c>
      <c r="DY21" s="8">
        <v>11</v>
      </c>
      <c r="DZ21" s="8">
        <v>4</v>
      </c>
      <c r="EA21" s="8">
        <v>3</v>
      </c>
      <c r="EB21" s="8">
        <v>4</v>
      </c>
      <c r="EC21" s="5"/>
      <c r="ED21" s="8">
        <v>9</v>
      </c>
      <c r="EE21" s="8">
        <v>5</v>
      </c>
      <c r="EF21" s="8">
        <v>22</v>
      </c>
      <c r="EG21" s="5"/>
      <c r="EH21" s="5"/>
      <c r="EI21" s="5"/>
      <c r="EJ21" s="5"/>
      <c r="EK21" s="5"/>
      <c r="EL21" s="5"/>
      <c r="EM21" s="6">
        <v>3228</v>
      </c>
      <c r="EN21" s="8">
        <v>6</v>
      </c>
      <c r="EO21" s="8">
        <v>1</v>
      </c>
      <c r="EP21" s="8">
        <v>265</v>
      </c>
      <c r="EQ21" s="8">
        <v>2</v>
      </c>
      <c r="ER21" s="8">
        <v>5</v>
      </c>
      <c r="ES21" s="5"/>
      <c r="ET21" s="8">
        <v>1</v>
      </c>
      <c r="EU21" s="5"/>
      <c r="EV21" s="8">
        <v>1</v>
      </c>
      <c r="EW21" s="5"/>
      <c r="EX21" s="8">
        <v>3</v>
      </c>
      <c r="EY21" s="5"/>
      <c r="EZ21" s="8">
        <v>1</v>
      </c>
      <c r="FA21" s="5"/>
      <c r="FB21" s="5"/>
      <c r="FC21" s="5"/>
      <c r="FD21" s="5"/>
      <c r="FE21" s="5"/>
      <c r="FF21" s="5"/>
      <c r="FG21" s="6">
        <v>285</v>
      </c>
      <c r="FH21" s="8">
        <v>1</v>
      </c>
      <c r="FI21" s="8">
        <v>2</v>
      </c>
      <c r="FJ21" s="8">
        <v>379</v>
      </c>
      <c r="FK21" s="8">
        <v>3</v>
      </c>
      <c r="FL21" s="8">
        <v>1</v>
      </c>
      <c r="FM21" s="5"/>
      <c r="FN21" s="8">
        <v>1</v>
      </c>
      <c r="FO21" s="5"/>
      <c r="FP21" s="5"/>
      <c r="FQ21" s="5"/>
      <c r="FR21" s="8">
        <v>1</v>
      </c>
      <c r="FS21" s="8">
        <v>2</v>
      </c>
      <c r="FT21" s="8">
        <v>5</v>
      </c>
      <c r="FU21" s="5"/>
      <c r="FV21" s="5"/>
      <c r="FW21" s="5"/>
      <c r="FX21" s="5"/>
      <c r="FY21" s="5"/>
      <c r="FZ21" s="5"/>
      <c r="GA21" s="6">
        <v>395</v>
      </c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6">
        <v>0</v>
      </c>
      <c r="GV21" s="6">
        <v>15</v>
      </c>
      <c r="GW21" s="6">
        <v>12</v>
      </c>
      <c r="GX21" s="6">
        <v>6083</v>
      </c>
      <c r="GY21" s="6">
        <v>45</v>
      </c>
      <c r="GZ21" s="6">
        <v>22</v>
      </c>
      <c r="HA21" s="6">
        <v>20</v>
      </c>
      <c r="HB21" s="6">
        <v>6</v>
      </c>
      <c r="HC21" s="6">
        <v>5</v>
      </c>
      <c r="HD21" s="6">
        <v>7</v>
      </c>
      <c r="HE21" s="6">
        <v>0</v>
      </c>
      <c r="HF21" s="6">
        <v>23</v>
      </c>
      <c r="HG21" s="6">
        <v>8</v>
      </c>
      <c r="HH21" s="6">
        <v>52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6298</v>
      </c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6">
        <v>0</v>
      </c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6">
        <v>0</v>
      </c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6">
        <v>0</v>
      </c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6">
        <v>0</v>
      </c>
      <c r="KR21" s="9">
        <v>237843</v>
      </c>
      <c r="KS21" s="9">
        <v>337917</v>
      </c>
      <c r="KT21" s="9">
        <v>15327669</v>
      </c>
      <c r="KU21" s="9">
        <v>336273</v>
      </c>
      <c r="KV21" s="9">
        <v>642194</v>
      </c>
      <c r="KW21" s="9">
        <v>58261</v>
      </c>
      <c r="KX21" s="9">
        <v>133060</v>
      </c>
      <c r="KY21" s="9">
        <v>199382</v>
      </c>
      <c r="KZ21" s="9">
        <v>25454</v>
      </c>
      <c r="LA21" s="9">
        <v>20465</v>
      </c>
      <c r="LB21" s="9">
        <v>305143</v>
      </c>
      <c r="LC21" s="9">
        <v>200322</v>
      </c>
      <c r="LD21" s="9">
        <v>371662</v>
      </c>
      <c r="LE21" s="9">
        <v>21526</v>
      </c>
      <c r="LF21" s="5"/>
      <c r="LG21" s="5"/>
      <c r="LH21" s="5"/>
      <c r="LI21" s="5"/>
      <c r="LJ21" s="5"/>
      <c r="LK21" s="7">
        <v>18217171</v>
      </c>
      <c r="LL21" s="8">
        <v>8</v>
      </c>
      <c r="LM21" s="8">
        <v>12</v>
      </c>
      <c r="LN21" s="8">
        <v>723</v>
      </c>
      <c r="LO21" s="8">
        <v>14</v>
      </c>
      <c r="LP21" s="8">
        <v>25</v>
      </c>
      <c r="LQ21" s="8">
        <v>3</v>
      </c>
      <c r="LR21" s="8">
        <v>7</v>
      </c>
      <c r="LS21" s="8">
        <v>8</v>
      </c>
      <c r="LT21" s="8">
        <v>3</v>
      </c>
      <c r="LU21" s="8">
        <v>1</v>
      </c>
      <c r="LV21" s="8">
        <v>10</v>
      </c>
      <c r="LW21" s="8">
        <v>8</v>
      </c>
      <c r="LX21" s="8">
        <v>13</v>
      </c>
      <c r="LY21" s="8">
        <v>2</v>
      </c>
      <c r="LZ21" s="5"/>
      <c r="MA21" s="5"/>
      <c r="MB21" s="5"/>
      <c r="MC21" s="5"/>
      <c r="MD21" s="5"/>
      <c r="ME21" s="6">
        <v>837</v>
      </c>
      <c r="MF21" s="8">
        <v>2</v>
      </c>
      <c r="MG21" s="8">
        <v>1</v>
      </c>
      <c r="MH21" s="8">
        <v>78</v>
      </c>
      <c r="MI21" s="8">
        <v>1</v>
      </c>
      <c r="MJ21" s="8">
        <v>2</v>
      </c>
      <c r="MK21" s="8">
        <v>1</v>
      </c>
      <c r="ML21" s="8">
        <v>1</v>
      </c>
      <c r="MM21" s="8">
        <v>1</v>
      </c>
      <c r="MN21" s="5"/>
      <c r="MO21" s="5"/>
      <c r="MP21" s="5"/>
      <c r="MQ21" s="5"/>
      <c r="MR21" s="8">
        <v>1</v>
      </c>
      <c r="MS21" s="5"/>
      <c r="MT21" s="5"/>
      <c r="MU21" s="5"/>
      <c r="MV21" s="5"/>
      <c r="MW21" s="5"/>
      <c r="MX21" s="5"/>
      <c r="MY21" s="6">
        <v>88</v>
      </c>
      <c r="MZ21" s="5"/>
      <c r="NA21" s="5"/>
      <c r="NB21" s="8">
        <v>13</v>
      </c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6">
        <v>13</v>
      </c>
      <c r="NT21" s="5"/>
      <c r="NU21" s="5"/>
      <c r="NV21" s="8">
        <v>9</v>
      </c>
      <c r="NW21" s="5"/>
      <c r="NX21" s="5"/>
      <c r="NY21" s="5"/>
      <c r="NZ21" s="5"/>
      <c r="OA21" s="5"/>
      <c r="OB21" s="5"/>
      <c r="OC21" s="5"/>
      <c r="OD21" s="5"/>
      <c r="OE21" s="5"/>
      <c r="OF21" s="8">
        <v>1</v>
      </c>
      <c r="OG21" s="5"/>
      <c r="OH21" s="5"/>
      <c r="OI21" s="5"/>
      <c r="OJ21" s="5"/>
      <c r="OK21" s="5"/>
      <c r="OL21" s="5"/>
      <c r="OM21" s="6">
        <v>10</v>
      </c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6">
        <v>0</v>
      </c>
      <c r="PH21" s="6">
        <v>10</v>
      </c>
      <c r="PI21" s="6">
        <v>13</v>
      </c>
      <c r="PJ21" s="6">
        <v>823</v>
      </c>
      <c r="PK21" s="6">
        <v>15</v>
      </c>
      <c r="PL21" s="6">
        <v>27</v>
      </c>
      <c r="PM21" s="6">
        <v>4</v>
      </c>
      <c r="PN21" s="6">
        <v>8</v>
      </c>
      <c r="PO21" s="6">
        <v>9</v>
      </c>
      <c r="PP21" s="6">
        <v>3</v>
      </c>
      <c r="PQ21" s="6">
        <v>1</v>
      </c>
      <c r="PR21" s="6">
        <v>10</v>
      </c>
      <c r="PS21" s="6">
        <v>8</v>
      </c>
      <c r="PT21" s="6">
        <v>15</v>
      </c>
      <c r="PU21" s="6">
        <v>2</v>
      </c>
      <c r="PV21" s="6">
        <v>0</v>
      </c>
      <c r="PW21" s="6">
        <v>0</v>
      </c>
      <c r="PX21" s="6">
        <v>0</v>
      </c>
      <c r="PY21" s="6">
        <v>0</v>
      </c>
      <c r="PZ21" s="6">
        <v>0</v>
      </c>
      <c r="QA21" s="6">
        <v>948</v>
      </c>
    </row>
    <row r="22" spans="1:443" customFormat="1" ht="13.5">
      <c r="A22" s="98" t="s">
        <v>94</v>
      </c>
      <c r="B22" s="98"/>
      <c r="C22" s="98"/>
      <c r="D22" s="14">
        <v>1971</v>
      </c>
      <c r="E22" s="14">
        <v>3026</v>
      </c>
      <c r="F22" s="14">
        <v>4106</v>
      </c>
      <c r="G22" s="14">
        <v>1185</v>
      </c>
      <c r="H22" s="14">
        <v>2986</v>
      </c>
      <c r="I22" s="14">
        <v>1968</v>
      </c>
      <c r="J22" s="14">
        <v>1639</v>
      </c>
      <c r="K22" s="14">
        <v>1970</v>
      </c>
      <c r="L22" s="14">
        <v>1260</v>
      </c>
      <c r="M22" s="14">
        <v>163</v>
      </c>
      <c r="N22" s="14">
        <v>4115</v>
      </c>
      <c r="O22" s="14">
        <v>2063</v>
      </c>
      <c r="P22" s="14">
        <v>2381</v>
      </c>
      <c r="Q22" s="14">
        <v>100</v>
      </c>
      <c r="R22" s="14">
        <v>24</v>
      </c>
      <c r="S22" s="14">
        <v>94</v>
      </c>
      <c r="T22" s="14">
        <v>1</v>
      </c>
      <c r="U22" s="14">
        <v>240</v>
      </c>
      <c r="V22" s="14">
        <v>0</v>
      </c>
      <c r="W22" s="6">
        <v>29292</v>
      </c>
      <c r="X22" s="14">
        <v>2516919.2599999998</v>
      </c>
      <c r="Y22" s="14">
        <v>2491510.67</v>
      </c>
      <c r="Z22" s="14">
        <v>3866118.67</v>
      </c>
      <c r="AA22" s="14">
        <v>1289536.32</v>
      </c>
      <c r="AB22" s="14">
        <v>2687446.57</v>
      </c>
      <c r="AC22" s="14">
        <v>3569341.62</v>
      </c>
      <c r="AD22" s="14">
        <v>1453731.93</v>
      </c>
      <c r="AE22" s="14">
        <v>1644655.81</v>
      </c>
      <c r="AF22" s="14">
        <v>1126482.46</v>
      </c>
      <c r="AG22" s="14">
        <v>151893</v>
      </c>
      <c r="AH22" s="14">
        <v>16403893.310000001</v>
      </c>
      <c r="AI22" s="14">
        <v>1516473.4</v>
      </c>
      <c r="AJ22" s="14">
        <v>3261756.5797000001</v>
      </c>
      <c r="AK22" s="14">
        <v>222436</v>
      </c>
      <c r="AL22" s="14">
        <v>55272</v>
      </c>
      <c r="AM22" s="14">
        <v>213804.75</v>
      </c>
      <c r="AN22" s="14">
        <v>1350</v>
      </c>
      <c r="AO22" s="14">
        <v>358414.14</v>
      </c>
      <c r="AP22" s="14">
        <v>0</v>
      </c>
      <c r="AQ22" s="6">
        <v>42831036.489699997</v>
      </c>
      <c r="AR22" s="14">
        <v>1993</v>
      </c>
      <c r="AS22" s="14">
        <v>3105</v>
      </c>
      <c r="AT22" s="14">
        <v>4134</v>
      </c>
      <c r="AU22" s="14">
        <v>1191</v>
      </c>
      <c r="AV22" s="14">
        <v>3035</v>
      </c>
      <c r="AW22" s="14">
        <v>2010</v>
      </c>
      <c r="AX22" s="14">
        <v>1658</v>
      </c>
      <c r="AY22" s="14">
        <v>2011</v>
      </c>
      <c r="AZ22" s="14">
        <v>1294</v>
      </c>
      <c r="BA22" s="14">
        <v>165</v>
      </c>
      <c r="BB22" s="14">
        <v>4193</v>
      </c>
      <c r="BC22" s="14">
        <v>2098</v>
      </c>
      <c r="BD22" s="14">
        <v>2404</v>
      </c>
      <c r="BE22" s="14">
        <v>102</v>
      </c>
      <c r="BF22" s="14">
        <v>24</v>
      </c>
      <c r="BG22" s="14">
        <v>97</v>
      </c>
      <c r="BH22" s="14">
        <v>1</v>
      </c>
      <c r="BI22" s="14">
        <v>240</v>
      </c>
      <c r="BJ22" s="14">
        <v>0</v>
      </c>
      <c r="BK22" s="6">
        <v>29755</v>
      </c>
      <c r="BL22" s="14">
        <v>61188</v>
      </c>
      <c r="BM22" s="14">
        <v>68316</v>
      </c>
      <c r="BN22" s="14">
        <v>95701</v>
      </c>
      <c r="BO22" s="14">
        <v>34854</v>
      </c>
      <c r="BP22" s="14">
        <v>78866</v>
      </c>
      <c r="BQ22" s="14">
        <v>77507</v>
      </c>
      <c r="BR22" s="14">
        <v>38341</v>
      </c>
      <c r="BS22" s="14">
        <v>41265</v>
      </c>
      <c r="BT22" s="14">
        <v>26714</v>
      </c>
      <c r="BU22" s="14">
        <v>3685</v>
      </c>
      <c r="BV22" s="14">
        <v>259759</v>
      </c>
      <c r="BW22" s="14">
        <v>54213</v>
      </c>
      <c r="BX22" s="14">
        <v>74269</v>
      </c>
      <c r="BY22" s="14">
        <v>3888</v>
      </c>
      <c r="BZ22" s="14">
        <v>989</v>
      </c>
      <c r="CA22" s="14">
        <v>3815</v>
      </c>
      <c r="CB22" s="14">
        <v>48</v>
      </c>
      <c r="CC22" s="14">
        <v>6735</v>
      </c>
      <c r="CD22" s="14">
        <v>0</v>
      </c>
      <c r="CE22" s="6">
        <v>930153</v>
      </c>
      <c r="CF22" s="14">
        <v>4203146.5319999997</v>
      </c>
      <c r="CG22" s="14">
        <v>5527345.0080000004</v>
      </c>
      <c r="CH22" s="14">
        <v>7047453.5439999998</v>
      </c>
      <c r="CI22" s="14">
        <v>2093153.1824</v>
      </c>
      <c r="CJ22" s="14">
        <v>6144462.7599999998</v>
      </c>
      <c r="CK22" s="14">
        <v>4782243.79</v>
      </c>
      <c r="CL22" s="14">
        <v>2862773.9619</v>
      </c>
      <c r="CM22" s="14">
        <v>3476385.4360000002</v>
      </c>
      <c r="CN22" s="14">
        <v>2335811.4578</v>
      </c>
      <c r="CO22" s="14">
        <v>161459.29999999999</v>
      </c>
      <c r="CP22" s="14">
        <v>23971794.91</v>
      </c>
      <c r="CQ22" s="14">
        <v>3501033.17</v>
      </c>
      <c r="CR22" s="14">
        <v>5146865.1766999997</v>
      </c>
      <c r="CS22" s="14">
        <v>614676.99</v>
      </c>
      <c r="CT22" s="14">
        <v>101826.54</v>
      </c>
      <c r="CU22" s="14">
        <v>170034.43599999999</v>
      </c>
      <c r="CV22" s="14">
        <v>0</v>
      </c>
      <c r="CW22" s="14">
        <v>249017.24</v>
      </c>
      <c r="CX22" s="14">
        <v>0</v>
      </c>
      <c r="CY22" s="7">
        <v>72389483.434799999</v>
      </c>
      <c r="CZ22" s="14">
        <v>108</v>
      </c>
      <c r="DA22" s="14">
        <v>123</v>
      </c>
      <c r="DB22" s="14">
        <v>204</v>
      </c>
      <c r="DC22" s="14">
        <v>58</v>
      </c>
      <c r="DD22" s="14">
        <v>166</v>
      </c>
      <c r="DE22" s="14">
        <v>102</v>
      </c>
      <c r="DF22" s="14">
        <v>71</v>
      </c>
      <c r="DG22" s="14">
        <v>90</v>
      </c>
      <c r="DH22" s="14">
        <v>68</v>
      </c>
      <c r="DI22" s="14">
        <v>2</v>
      </c>
      <c r="DJ22" s="14">
        <v>548</v>
      </c>
      <c r="DK22" s="14">
        <v>89</v>
      </c>
      <c r="DL22" s="14">
        <v>107</v>
      </c>
      <c r="DM22" s="14">
        <v>13</v>
      </c>
      <c r="DN22" s="14">
        <v>1</v>
      </c>
      <c r="DO22" s="14">
        <v>3</v>
      </c>
      <c r="DP22" s="14">
        <v>0</v>
      </c>
      <c r="DQ22" s="14">
        <v>6</v>
      </c>
      <c r="DR22" s="14">
        <v>0</v>
      </c>
      <c r="DS22" s="6">
        <v>1759</v>
      </c>
      <c r="DT22" s="14">
        <v>112</v>
      </c>
      <c r="DU22" s="14">
        <v>191</v>
      </c>
      <c r="DV22" s="14">
        <v>234</v>
      </c>
      <c r="DW22" s="14">
        <v>79</v>
      </c>
      <c r="DX22" s="14">
        <v>193</v>
      </c>
      <c r="DY22" s="14">
        <v>183</v>
      </c>
      <c r="DZ22" s="14">
        <v>125</v>
      </c>
      <c r="EA22" s="14">
        <v>147</v>
      </c>
      <c r="EB22" s="14">
        <v>91</v>
      </c>
      <c r="EC22" s="14">
        <v>4</v>
      </c>
      <c r="ED22" s="14">
        <v>672</v>
      </c>
      <c r="EE22" s="14">
        <v>118</v>
      </c>
      <c r="EF22" s="14">
        <v>157</v>
      </c>
      <c r="EG22" s="14">
        <v>29</v>
      </c>
      <c r="EH22" s="14">
        <v>2</v>
      </c>
      <c r="EI22" s="14">
        <v>13</v>
      </c>
      <c r="EJ22" s="14">
        <v>0</v>
      </c>
      <c r="EK22" s="14">
        <v>11</v>
      </c>
      <c r="EL22" s="14">
        <v>0</v>
      </c>
      <c r="EM22" s="6">
        <v>2361</v>
      </c>
      <c r="EN22" s="14">
        <v>85</v>
      </c>
      <c r="EO22" s="14">
        <v>79</v>
      </c>
      <c r="EP22" s="14">
        <v>109</v>
      </c>
      <c r="EQ22" s="14">
        <v>59</v>
      </c>
      <c r="ER22" s="14">
        <v>156</v>
      </c>
      <c r="ES22" s="14">
        <v>73</v>
      </c>
      <c r="ET22" s="14">
        <v>30</v>
      </c>
      <c r="EU22" s="14">
        <v>21</v>
      </c>
      <c r="EV22" s="14">
        <v>22</v>
      </c>
      <c r="EW22" s="14">
        <v>2</v>
      </c>
      <c r="EX22" s="14">
        <v>159</v>
      </c>
      <c r="EY22" s="14">
        <v>36</v>
      </c>
      <c r="EZ22" s="14">
        <v>102</v>
      </c>
      <c r="FA22" s="14">
        <v>0</v>
      </c>
      <c r="FB22" s="14">
        <v>0</v>
      </c>
      <c r="FC22" s="14">
        <v>4</v>
      </c>
      <c r="FD22" s="14">
        <v>0</v>
      </c>
      <c r="FE22" s="14">
        <v>5</v>
      </c>
      <c r="FF22" s="14">
        <v>0</v>
      </c>
      <c r="FG22" s="6">
        <v>942</v>
      </c>
      <c r="FH22" s="14">
        <v>142</v>
      </c>
      <c r="FI22" s="14">
        <v>209</v>
      </c>
      <c r="FJ22" s="14">
        <v>276</v>
      </c>
      <c r="FK22" s="14">
        <v>107</v>
      </c>
      <c r="FL22" s="14">
        <v>237</v>
      </c>
      <c r="FM22" s="14">
        <v>177</v>
      </c>
      <c r="FN22" s="14">
        <v>119</v>
      </c>
      <c r="FO22" s="14">
        <v>156</v>
      </c>
      <c r="FP22" s="14">
        <v>69</v>
      </c>
      <c r="FQ22" s="14">
        <v>3</v>
      </c>
      <c r="FR22" s="14">
        <v>697</v>
      </c>
      <c r="FS22" s="14">
        <v>156</v>
      </c>
      <c r="FT22" s="14">
        <v>187</v>
      </c>
      <c r="FU22" s="14">
        <v>13</v>
      </c>
      <c r="FV22" s="14">
        <v>4</v>
      </c>
      <c r="FW22" s="14">
        <v>20</v>
      </c>
      <c r="FX22" s="14">
        <v>0</v>
      </c>
      <c r="FY22" s="14">
        <v>8</v>
      </c>
      <c r="FZ22" s="14">
        <v>0</v>
      </c>
      <c r="GA22" s="6">
        <v>2580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6">
        <v>0</v>
      </c>
      <c r="GV22" s="6">
        <v>447</v>
      </c>
      <c r="GW22" s="6">
        <v>602</v>
      </c>
      <c r="GX22" s="6">
        <v>823</v>
      </c>
      <c r="GY22" s="6">
        <v>303</v>
      </c>
      <c r="GZ22" s="6">
        <v>752</v>
      </c>
      <c r="HA22" s="6">
        <v>535</v>
      </c>
      <c r="HB22" s="6">
        <v>345</v>
      </c>
      <c r="HC22" s="6">
        <v>414</v>
      </c>
      <c r="HD22" s="6">
        <v>250</v>
      </c>
      <c r="HE22" s="6">
        <v>11</v>
      </c>
      <c r="HF22" s="6">
        <v>2076</v>
      </c>
      <c r="HG22" s="6">
        <v>399</v>
      </c>
      <c r="HH22" s="6">
        <v>553</v>
      </c>
      <c r="HI22" s="6">
        <v>55</v>
      </c>
      <c r="HJ22" s="6">
        <v>7</v>
      </c>
      <c r="HK22" s="6">
        <v>40</v>
      </c>
      <c r="HL22" s="6">
        <v>0</v>
      </c>
      <c r="HM22" s="6">
        <v>30</v>
      </c>
      <c r="HN22" s="6">
        <v>0</v>
      </c>
      <c r="HO22" s="6">
        <v>7642</v>
      </c>
      <c r="HP22" s="14">
        <v>2009</v>
      </c>
      <c r="HQ22" s="14">
        <v>2907</v>
      </c>
      <c r="HR22" s="14">
        <v>4134</v>
      </c>
      <c r="HS22" s="14">
        <v>1263</v>
      </c>
      <c r="HT22" s="14">
        <v>3005</v>
      </c>
      <c r="HU22" s="14">
        <v>1759</v>
      </c>
      <c r="HV22" s="14">
        <v>1359</v>
      </c>
      <c r="HW22" s="14">
        <v>1759</v>
      </c>
      <c r="HX22" s="14">
        <v>946</v>
      </c>
      <c r="HY22" s="14">
        <v>211</v>
      </c>
      <c r="HZ22" s="14">
        <v>4167</v>
      </c>
      <c r="IA22" s="14">
        <v>1883</v>
      </c>
      <c r="IB22" s="14">
        <v>2474</v>
      </c>
      <c r="IC22" s="14">
        <v>160</v>
      </c>
      <c r="ID22" s="14">
        <v>48</v>
      </c>
      <c r="IE22" s="14">
        <v>141</v>
      </c>
      <c r="IF22" s="14">
        <v>1</v>
      </c>
      <c r="IG22" s="14">
        <v>295</v>
      </c>
      <c r="IH22" s="14">
        <v>0</v>
      </c>
      <c r="II22" s="6">
        <v>28521</v>
      </c>
      <c r="IJ22" s="14">
        <v>1194942.0900000001</v>
      </c>
      <c r="IK22" s="14">
        <v>1524721.15</v>
      </c>
      <c r="IL22" s="14">
        <v>2484800.6601999998</v>
      </c>
      <c r="IM22" s="14">
        <v>765000.66989999998</v>
      </c>
      <c r="IN22" s="14">
        <v>1695753.57</v>
      </c>
      <c r="IO22" s="14">
        <v>1650256.79</v>
      </c>
      <c r="IP22" s="14">
        <v>863413.09990000003</v>
      </c>
      <c r="IQ22" s="14">
        <v>963177.4</v>
      </c>
      <c r="IR22" s="14">
        <v>574626.02</v>
      </c>
      <c r="IS22" s="14">
        <v>113330.93</v>
      </c>
      <c r="IT22" s="14">
        <v>6385796.6802000003</v>
      </c>
      <c r="IU22" s="14">
        <v>1023845.39</v>
      </c>
      <c r="IV22" s="14">
        <v>1702417.8399</v>
      </c>
      <c r="IW22" s="14">
        <v>143527.73000000001</v>
      </c>
      <c r="IX22" s="14">
        <v>36681.22</v>
      </c>
      <c r="IY22" s="14">
        <v>138151.15</v>
      </c>
      <c r="IZ22" s="14">
        <v>1135</v>
      </c>
      <c r="JA22" s="14">
        <v>181286</v>
      </c>
      <c r="JB22" s="14">
        <v>0</v>
      </c>
      <c r="JC22" s="6">
        <v>21442863.390099999</v>
      </c>
      <c r="JD22" s="14">
        <v>2025</v>
      </c>
      <c r="JE22" s="14">
        <v>2954</v>
      </c>
      <c r="JF22" s="14">
        <v>4167</v>
      </c>
      <c r="JG22" s="14">
        <v>1266</v>
      </c>
      <c r="JH22" s="14">
        <v>3039</v>
      </c>
      <c r="JI22" s="14">
        <v>1792</v>
      </c>
      <c r="JJ22" s="14">
        <v>1369</v>
      </c>
      <c r="JK22" s="14">
        <v>1789</v>
      </c>
      <c r="JL22" s="14">
        <v>962</v>
      </c>
      <c r="JM22" s="14">
        <v>212</v>
      </c>
      <c r="JN22" s="14">
        <v>4231</v>
      </c>
      <c r="JO22" s="14">
        <v>1910</v>
      </c>
      <c r="JP22" s="14">
        <v>2497</v>
      </c>
      <c r="JQ22" s="14">
        <v>161</v>
      </c>
      <c r="JR22" s="14">
        <v>49</v>
      </c>
      <c r="JS22" s="14">
        <v>143</v>
      </c>
      <c r="JT22" s="14">
        <v>1</v>
      </c>
      <c r="JU22" s="14">
        <v>297</v>
      </c>
      <c r="JV22" s="14">
        <v>0</v>
      </c>
      <c r="JW22" s="6">
        <v>28864</v>
      </c>
      <c r="JX22" s="14">
        <v>65395</v>
      </c>
      <c r="JY22" s="14">
        <v>72075</v>
      </c>
      <c r="JZ22" s="14">
        <v>105507</v>
      </c>
      <c r="KA22" s="14">
        <v>39044</v>
      </c>
      <c r="KB22" s="14">
        <v>83563</v>
      </c>
      <c r="KC22" s="14">
        <v>79712</v>
      </c>
      <c r="KD22" s="14">
        <v>40661</v>
      </c>
      <c r="KE22" s="14">
        <v>43637</v>
      </c>
      <c r="KF22" s="14">
        <v>27129</v>
      </c>
      <c r="KG22" s="14">
        <v>4131</v>
      </c>
      <c r="KH22" s="14">
        <v>262016</v>
      </c>
      <c r="KI22" s="14">
        <v>58912</v>
      </c>
      <c r="KJ22" s="14">
        <v>78946</v>
      </c>
      <c r="KK22" s="14">
        <v>4514</v>
      </c>
      <c r="KL22" s="14">
        <v>1234</v>
      </c>
      <c r="KM22" s="14">
        <v>4414</v>
      </c>
      <c r="KN22" s="14">
        <v>48</v>
      </c>
      <c r="KO22" s="14">
        <v>7827</v>
      </c>
      <c r="KP22" s="14">
        <v>0</v>
      </c>
      <c r="KQ22" s="6">
        <v>978765</v>
      </c>
      <c r="KR22" s="14">
        <v>954463.38399999996</v>
      </c>
      <c r="KS22" s="14">
        <v>3234983.4819999998</v>
      </c>
      <c r="KT22" s="14">
        <v>3721222.59</v>
      </c>
      <c r="KU22" s="14">
        <v>866777.09199999995</v>
      </c>
      <c r="KV22" s="14">
        <v>4254110.3459999999</v>
      </c>
      <c r="KW22" s="14">
        <v>1432569.7579999999</v>
      </c>
      <c r="KX22" s="14">
        <v>1144079.5179999999</v>
      </c>
      <c r="KY22" s="14">
        <v>1589346.058</v>
      </c>
      <c r="KZ22" s="14">
        <v>452848.31599999999</v>
      </c>
      <c r="LA22" s="14">
        <v>28270</v>
      </c>
      <c r="LB22" s="14">
        <v>8606127.4581000004</v>
      </c>
      <c r="LC22" s="14">
        <v>2039294.2279999999</v>
      </c>
      <c r="LD22" s="14">
        <v>2325541.6239999998</v>
      </c>
      <c r="LE22" s="14">
        <v>171887.954</v>
      </c>
      <c r="LF22" s="14">
        <v>142324.89000000001</v>
      </c>
      <c r="LG22" s="14">
        <v>234530.054</v>
      </c>
      <c r="LH22" s="14">
        <v>0</v>
      </c>
      <c r="LI22" s="14">
        <v>68534.403999999995</v>
      </c>
      <c r="LJ22" s="14">
        <v>0</v>
      </c>
      <c r="LK22" s="7">
        <v>31266911.156099997</v>
      </c>
      <c r="LL22" s="14">
        <v>39</v>
      </c>
      <c r="LM22" s="14">
        <v>110</v>
      </c>
      <c r="LN22" s="14">
        <v>117</v>
      </c>
      <c r="LO22" s="14">
        <v>25</v>
      </c>
      <c r="LP22" s="14">
        <v>128</v>
      </c>
      <c r="LQ22" s="14">
        <v>43</v>
      </c>
      <c r="LR22" s="14">
        <v>49</v>
      </c>
      <c r="LS22" s="14">
        <v>58</v>
      </c>
      <c r="LT22" s="14">
        <v>20</v>
      </c>
      <c r="LU22" s="14">
        <v>1</v>
      </c>
      <c r="LV22" s="14">
        <v>294</v>
      </c>
      <c r="LW22" s="14">
        <v>72</v>
      </c>
      <c r="LX22" s="14">
        <v>80</v>
      </c>
      <c r="LY22" s="14">
        <v>4</v>
      </c>
      <c r="LZ22" s="14">
        <v>4</v>
      </c>
      <c r="MA22" s="14">
        <v>8</v>
      </c>
      <c r="MB22" s="14">
        <v>0</v>
      </c>
      <c r="MC22" s="14">
        <v>3</v>
      </c>
      <c r="MD22" s="14">
        <v>0</v>
      </c>
      <c r="ME22" s="6">
        <v>1055</v>
      </c>
      <c r="MF22" s="14">
        <v>34</v>
      </c>
      <c r="MG22" s="14">
        <v>11</v>
      </c>
      <c r="MH22" s="14">
        <v>18</v>
      </c>
      <c r="MI22" s="14">
        <v>6</v>
      </c>
      <c r="MJ22" s="14">
        <v>22</v>
      </c>
      <c r="MK22" s="14">
        <v>5</v>
      </c>
      <c r="ML22" s="14">
        <v>0</v>
      </c>
      <c r="MM22" s="14">
        <v>10</v>
      </c>
      <c r="MN22" s="14">
        <v>3</v>
      </c>
      <c r="MO22" s="14">
        <v>0</v>
      </c>
      <c r="MP22" s="14">
        <v>21</v>
      </c>
      <c r="MQ22" s="14">
        <v>11</v>
      </c>
      <c r="MR22" s="14">
        <v>10</v>
      </c>
      <c r="MS22" s="14">
        <v>4</v>
      </c>
      <c r="MT22" s="14">
        <v>1</v>
      </c>
      <c r="MU22" s="14">
        <v>1</v>
      </c>
      <c r="MV22" s="14">
        <v>0</v>
      </c>
      <c r="MW22" s="14">
        <v>1</v>
      </c>
      <c r="MX22" s="14">
        <v>0</v>
      </c>
      <c r="MY22" s="6">
        <v>158</v>
      </c>
      <c r="MZ22" s="14">
        <v>1</v>
      </c>
      <c r="NA22" s="14">
        <v>2</v>
      </c>
      <c r="NB22" s="14">
        <v>2</v>
      </c>
      <c r="NC22" s="14">
        <v>2</v>
      </c>
      <c r="ND22" s="14">
        <v>9</v>
      </c>
      <c r="NE22" s="14">
        <v>3</v>
      </c>
      <c r="NF22" s="14">
        <v>0</v>
      </c>
      <c r="NG22" s="14">
        <v>0</v>
      </c>
      <c r="NH22" s="14">
        <v>0</v>
      </c>
      <c r="NI22" s="14">
        <v>0</v>
      </c>
      <c r="NJ22" s="14">
        <v>6</v>
      </c>
      <c r="NK22" s="14">
        <v>4</v>
      </c>
      <c r="NL22" s="14">
        <v>4</v>
      </c>
      <c r="NM22" s="14">
        <v>0</v>
      </c>
      <c r="NN22" s="14">
        <v>0</v>
      </c>
      <c r="NO22" s="14">
        <v>1</v>
      </c>
      <c r="NP22" s="14">
        <v>0</v>
      </c>
      <c r="NQ22" s="14">
        <v>0</v>
      </c>
      <c r="NR22" s="14">
        <v>0</v>
      </c>
      <c r="NS22" s="6">
        <v>34</v>
      </c>
      <c r="NT22" s="14">
        <v>2</v>
      </c>
      <c r="NU22" s="14">
        <v>13</v>
      </c>
      <c r="NV22" s="14">
        <v>10</v>
      </c>
      <c r="NW22" s="14">
        <v>2</v>
      </c>
      <c r="NX22" s="14">
        <v>18</v>
      </c>
      <c r="NY22" s="14">
        <v>3</v>
      </c>
      <c r="NZ22" s="14">
        <v>1</v>
      </c>
      <c r="OA22" s="14">
        <v>4</v>
      </c>
      <c r="OB22" s="14">
        <v>1</v>
      </c>
      <c r="OC22" s="14">
        <v>0</v>
      </c>
      <c r="OD22" s="14">
        <v>13</v>
      </c>
      <c r="OE22" s="14">
        <v>4</v>
      </c>
      <c r="OF22" s="14">
        <v>5</v>
      </c>
      <c r="OG22" s="14">
        <v>2</v>
      </c>
      <c r="OH22" s="14">
        <v>0</v>
      </c>
      <c r="OI22" s="14">
        <v>0</v>
      </c>
      <c r="OJ22" s="14">
        <v>0</v>
      </c>
      <c r="OK22" s="14">
        <v>0</v>
      </c>
      <c r="OL22" s="14">
        <v>0</v>
      </c>
      <c r="OM22" s="6">
        <v>78</v>
      </c>
      <c r="ON22" s="14">
        <v>0</v>
      </c>
      <c r="OO22" s="14">
        <v>0</v>
      </c>
      <c r="OP22" s="14">
        <v>0</v>
      </c>
      <c r="OQ22" s="14">
        <v>0</v>
      </c>
      <c r="OR22" s="14">
        <v>0</v>
      </c>
      <c r="OS22" s="14">
        <v>0</v>
      </c>
      <c r="OT22" s="14">
        <v>0</v>
      </c>
      <c r="OU22" s="14">
        <v>0</v>
      </c>
      <c r="OV22" s="14">
        <v>0</v>
      </c>
      <c r="OW22" s="14">
        <v>0</v>
      </c>
      <c r="OX22" s="14">
        <v>0</v>
      </c>
      <c r="OY22" s="14">
        <v>0</v>
      </c>
      <c r="OZ22" s="14">
        <v>0</v>
      </c>
      <c r="PA22" s="14">
        <v>0</v>
      </c>
      <c r="PB22" s="14">
        <v>0</v>
      </c>
      <c r="PC22" s="14">
        <v>0</v>
      </c>
      <c r="PD22" s="14">
        <v>0</v>
      </c>
      <c r="PE22" s="14">
        <v>0</v>
      </c>
      <c r="PF22" s="14">
        <v>0</v>
      </c>
      <c r="PG22" s="6">
        <v>0</v>
      </c>
      <c r="PH22" s="6">
        <v>76</v>
      </c>
      <c r="PI22" s="6">
        <v>136</v>
      </c>
      <c r="PJ22" s="6">
        <v>147</v>
      </c>
      <c r="PK22" s="6">
        <v>35</v>
      </c>
      <c r="PL22" s="6">
        <v>177</v>
      </c>
      <c r="PM22" s="6">
        <v>54</v>
      </c>
      <c r="PN22" s="6">
        <v>50</v>
      </c>
      <c r="PO22" s="6">
        <v>72</v>
      </c>
      <c r="PP22" s="6">
        <v>24</v>
      </c>
      <c r="PQ22" s="6">
        <v>1</v>
      </c>
      <c r="PR22" s="6">
        <v>334</v>
      </c>
      <c r="PS22" s="6">
        <v>91</v>
      </c>
      <c r="PT22" s="6">
        <v>99</v>
      </c>
      <c r="PU22" s="6">
        <v>10</v>
      </c>
      <c r="PV22" s="6">
        <v>5</v>
      </c>
      <c r="PW22" s="6">
        <v>10</v>
      </c>
      <c r="PX22" s="6">
        <v>0</v>
      </c>
      <c r="PY22" s="6">
        <v>4</v>
      </c>
      <c r="PZ22" s="6">
        <v>0</v>
      </c>
      <c r="QA22" s="6">
        <v>1325</v>
      </c>
    </row>
    <row r="23" spans="1:443" customFormat="1" ht="13.5">
      <c r="A23" s="98" t="s">
        <v>95</v>
      </c>
      <c r="B23" s="98"/>
      <c r="C23" s="9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6">
        <v>0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6">
        <v>0</v>
      </c>
      <c r="CF23" s="5"/>
      <c r="CG23" s="9">
        <v>6310</v>
      </c>
      <c r="CH23" s="9">
        <v>1360</v>
      </c>
      <c r="CI23" s="9">
        <v>39446</v>
      </c>
      <c r="CJ23" s="9">
        <v>54668</v>
      </c>
      <c r="CK23" s="9">
        <v>258210</v>
      </c>
      <c r="CL23" s="9">
        <v>16538512</v>
      </c>
      <c r="CM23" s="9">
        <v>144843</v>
      </c>
      <c r="CN23" s="9">
        <v>105728</v>
      </c>
      <c r="CO23" s="5"/>
      <c r="CP23" s="9">
        <v>76869</v>
      </c>
      <c r="CQ23" s="9">
        <v>2830</v>
      </c>
      <c r="CR23" s="9">
        <v>53589</v>
      </c>
      <c r="CS23" s="5"/>
      <c r="CT23" s="5"/>
      <c r="CU23" s="5"/>
      <c r="CV23" s="5"/>
      <c r="CW23" s="5"/>
      <c r="CX23" s="5"/>
      <c r="CY23" s="7">
        <v>17282365</v>
      </c>
      <c r="CZ23" s="5"/>
      <c r="DA23" s="5"/>
      <c r="DB23" s="5"/>
      <c r="DC23" s="8">
        <v>1</v>
      </c>
      <c r="DD23" s="8">
        <v>1</v>
      </c>
      <c r="DE23" s="8">
        <v>10</v>
      </c>
      <c r="DF23" s="8">
        <v>654</v>
      </c>
      <c r="DG23" s="8">
        <v>3</v>
      </c>
      <c r="DH23" s="8">
        <v>4</v>
      </c>
      <c r="DI23" s="5"/>
      <c r="DJ23" s="8">
        <v>3</v>
      </c>
      <c r="DK23" s="5"/>
      <c r="DL23" s="8">
        <v>2</v>
      </c>
      <c r="DM23" s="5"/>
      <c r="DN23" s="5"/>
      <c r="DO23" s="5"/>
      <c r="DP23" s="5"/>
      <c r="DQ23" s="5"/>
      <c r="DR23" s="5"/>
      <c r="DS23" s="6">
        <v>678</v>
      </c>
      <c r="DT23" s="5"/>
      <c r="DU23" s="5"/>
      <c r="DV23" s="8">
        <v>1</v>
      </c>
      <c r="DW23" s="8">
        <v>1</v>
      </c>
      <c r="DX23" s="5"/>
      <c r="DY23" s="8">
        <v>10</v>
      </c>
      <c r="DZ23" s="8">
        <v>939</v>
      </c>
      <c r="EA23" s="5"/>
      <c r="EB23" s="8">
        <v>2</v>
      </c>
      <c r="EC23" s="5"/>
      <c r="ED23" s="8">
        <v>6</v>
      </c>
      <c r="EE23" s="8">
        <v>2</v>
      </c>
      <c r="EF23" s="8">
        <v>1</v>
      </c>
      <c r="EG23" s="5"/>
      <c r="EH23" s="5"/>
      <c r="EI23" s="5"/>
      <c r="EJ23" s="5"/>
      <c r="EK23" s="5"/>
      <c r="EL23" s="5"/>
      <c r="EM23" s="6">
        <v>962</v>
      </c>
      <c r="EN23" s="5"/>
      <c r="EO23" s="5"/>
      <c r="EP23" s="5"/>
      <c r="EQ23" s="5"/>
      <c r="ER23" s="5"/>
      <c r="ES23" s="8">
        <v>1</v>
      </c>
      <c r="ET23" s="8">
        <v>202</v>
      </c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6">
        <v>203</v>
      </c>
      <c r="FH23" s="5"/>
      <c r="FI23" s="8">
        <v>1</v>
      </c>
      <c r="FJ23" s="5"/>
      <c r="FK23" s="5"/>
      <c r="FL23" s="5"/>
      <c r="FM23" s="8">
        <v>1</v>
      </c>
      <c r="FN23" s="8">
        <v>69</v>
      </c>
      <c r="FO23" s="8">
        <v>1</v>
      </c>
      <c r="FP23" s="5"/>
      <c r="FQ23" s="5"/>
      <c r="FR23" s="8">
        <v>1</v>
      </c>
      <c r="FS23" s="5"/>
      <c r="FT23" s="5"/>
      <c r="FU23" s="5"/>
      <c r="FV23" s="5"/>
      <c r="FW23" s="5"/>
      <c r="FX23" s="5"/>
      <c r="FY23" s="5"/>
      <c r="FZ23" s="5"/>
      <c r="GA23" s="6">
        <v>73</v>
      </c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6">
        <v>0</v>
      </c>
      <c r="GV23" s="6">
        <v>0</v>
      </c>
      <c r="GW23" s="6">
        <v>1</v>
      </c>
      <c r="GX23" s="6">
        <v>1</v>
      </c>
      <c r="GY23" s="6">
        <v>2</v>
      </c>
      <c r="GZ23" s="6">
        <v>1</v>
      </c>
      <c r="HA23" s="6">
        <v>22</v>
      </c>
      <c r="HB23" s="6">
        <v>1864</v>
      </c>
      <c r="HC23" s="6">
        <v>4</v>
      </c>
      <c r="HD23" s="6">
        <v>6</v>
      </c>
      <c r="HE23" s="6">
        <v>0</v>
      </c>
      <c r="HF23" s="6">
        <v>10</v>
      </c>
      <c r="HG23" s="6">
        <v>2</v>
      </c>
      <c r="HH23" s="6">
        <v>3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1916</v>
      </c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6">
        <v>0</v>
      </c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6">
        <v>0</v>
      </c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6">
        <v>0</v>
      </c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6">
        <v>0</v>
      </c>
      <c r="KR23" s="9">
        <v>57628</v>
      </c>
      <c r="KS23" s="5"/>
      <c r="KT23" s="9">
        <v>21419</v>
      </c>
      <c r="KU23" s="5"/>
      <c r="KV23" s="5"/>
      <c r="KW23" s="5"/>
      <c r="KX23" s="9">
        <v>3335413</v>
      </c>
      <c r="KY23" s="5"/>
      <c r="KZ23" s="5"/>
      <c r="LA23" s="9">
        <v>22870</v>
      </c>
      <c r="LB23" s="9">
        <v>28097</v>
      </c>
      <c r="LC23" s="5"/>
      <c r="LD23" s="5"/>
      <c r="LE23" s="5"/>
      <c r="LF23" s="5"/>
      <c r="LG23" s="5"/>
      <c r="LH23" s="5"/>
      <c r="LI23" s="5"/>
      <c r="LJ23" s="5"/>
      <c r="LK23" s="7">
        <v>3465427</v>
      </c>
      <c r="LL23" s="8">
        <v>2</v>
      </c>
      <c r="LM23" s="5"/>
      <c r="LN23" s="8">
        <v>1</v>
      </c>
      <c r="LO23" s="5"/>
      <c r="LP23" s="5"/>
      <c r="LQ23" s="5"/>
      <c r="LR23" s="8">
        <v>135</v>
      </c>
      <c r="LS23" s="5"/>
      <c r="LT23" s="5"/>
      <c r="LU23" s="8">
        <v>1</v>
      </c>
      <c r="LV23" s="8">
        <v>1</v>
      </c>
      <c r="LW23" s="5"/>
      <c r="LX23" s="5"/>
      <c r="LY23" s="5"/>
      <c r="LZ23" s="5"/>
      <c r="MA23" s="5"/>
      <c r="MB23" s="5"/>
      <c r="MC23" s="5"/>
      <c r="MD23" s="5"/>
      <c r="ME23" s="6">
        <v>140</v>
      </c>
      <c r="MF23" s="5"/>
      <c r="MG23" s="5"/>
      <c r="MH23" s="5"/>
      <c r="MI23" s="5"/>
      <c r="MJ23" s="5"/>
      <c r="MK23" s="5"/>
      <c r="ML23" s="8">
        <v>6</v>
      </c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6">
        <v>6</v>
      </c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6">
        <v>0</v>
      </c>
      <c r="NT23" s="5"/>
      <c r="NU23" s="5"/>
      <c r="NV23" s="5"/>
      <c r="NW23" s="5"/>
      <c r="NX23" s="5"/>
      <c r="NY23" s="5"/>
      <c r="NZ23" s="8">
        <v>2</v>
      </c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6">
        <v>2</v>
      </c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6">
        <v>0</v>
      </c>
      <c r="PH23" s="6">
        <v>2</v>
      </c>
      <c r="PI23" s="6">
        <v>0</v>
      </c>
      <c r="PJ23" s="6">
        <v>1</v>
      </c>
      <c r="PK23" s="6">
        <v>0</v>
      </c>
      <c r="PL23" s="6">
        <v>0</v>
      </c>
      <c r="PM23" s="6">
        <v>0</v>
      </c>
      <c r="PN23" s="6">
        <v>143</v>
      </c>
      <c r="PO23" s="6">
        <v>0</v>
      </c>
      <c r="PP23" s="6">
        <v>0</v>
      </c>
      <c r="PQ23" s="6">
        <v>1</v>
      </c>
      <c r="PR23" s="6">
        <v>1</v>
      </c>
      <c r="PS23" s="6">
        <v>0</v>
      </c>
      <c r="PT23" s="6">
        <v>0</v>
      </c>
      <c r="PU23" s="6">
        <v>0</v>
      </c>
      <c r="PV23" s="6">
        <v>0</v>
      </c>
      <c r="PW23" s="6">
        <v>0</v>
      </c>
      <c r="PX23" s="6">
        <v>0</v>
      </c>
      <c r="PY23" s="6">
        <v>0</v>
      </c>
      <c r="PZ23" s="6">
        <v>0</v>
      </c>
      <c r="QA23" s="6">
        <v>148</v>
      </c>
    </row>
    <row r="24" spans="1:443" customFormat="1" ht="13.5">
      <c r="A24" s="98" t="s">
        <v>97</v>
      </c>
      <c r="B24" s="98"/>
      <c r="C24" s="9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6">
        <v>0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>
        <v>0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6">
        <v>0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6">
        <v>0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9">
        <v>3675055</v>
      </c>
      <c r="CX24" s="5"/>
      <c r="CY24" s="7">
        <v>3675055</v>
      </c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8">
        <v>151</v>
      </c>
      <c r="DR24" s="5"/>
      <c r="DS24" s="6">
        <v>151</v>
      </c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8">
        <v>162</v>
      </c>
      <c r="EL24" s="5"/>
      <c r="EM24" s="6">
        <v>162</v>
      </c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8">
        <v>60</v>
      </c>
      <c r="FF24" s="5"/>
      <c r="FG24" s="6">
        <v>60</v>
      </c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8">
        <v>76</v>
      </c>
      <c r="FZ24" s="5"/>
      <c r="GA24" s="6">
        <v>76</v>
      </c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449</v>
      </c>
      <c r="HN24" s="6">
        <v>0</v>
      </c>
      <c r="HO24" s="6">
        <v>449</v>
      </c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6">
        <v>0</v>
      </c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6">
        <v>0</v>
      </c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6">
        <v>0</v>
      </c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6">
        <v>0</v>
      </c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9">
        <v>1679240</v>
      </c>
      <c r="LJ24" s="5"/>
      <c r="LK24" s="7">
        <v>1679240</v>
      </c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8">
        <v>111</v>
      </c>
      <c r="MD24" s="5"/>
      <c r="ME24" s="6">
        <v>111</v>
      </c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8">
        <v>4</v>
      </c>
      <c r="MX24" s="5"/>
      <c r="MY24" s="6">
        <v>4</v>
      </c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8">
        <v>2</v>
      </c>
      <c r="NR24" s="5"/>
      <c r="NS24" s="6">
        <v>2</v>
      </c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8">
        <v>2</v>
      </c>
      <c r="OL24" s="5"/>
      <c r="OM24" s="6">
        <v>2</v>
      </c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6">
        <v>0</v>
      </c>
      <c r="PH24" s="6">
        <v>0</v>
      </c>
      <c r="PI24" s="6">
        <v>0</v>
      </c>
      <c r="PJ24" s="6">
        <v>0</v>
      </c>
      <c r="PK24" s="6">
        <v>0</v>
      </c>
      <c r="PL24" s="6">
        <v>0</v>
      </c>
      <c r="PM24" s="6">
        <v>0</v>
      </c>
      <c r="PN24" s="6">
        <v>0</v>
      </c>
      <c r="PO24" s="6">
        <v>0</v>
      </c>
      <c r="PP24" s="6">
        <v>0</v>
      </c>
      <c r="PQ24" s="6">
        <v>0</v>
      </c>
      <c r="PR24" s="6">
        <v>0</v>
      </c>
      <c r="PS24" s="6">
        <v>0</v>
      </c>
      <c r="PT24" s="6">
        <v>0</v>
      </c>
      <c r="PU24" s="6">
        <v>0</v>
      </c>
      <c r="PV24" s="6">
        <v>0</v>
      </c>
      <c r="PW24" s="6">
        <v>0</v>
      </c>
      <c r="PX24" s="6">
        <v>0</v>
      </c>
      <c r="PY24" s="6">
        <v>119</v>
      </c>
      <c r="PZ24" s="6">
        <v>0</v>
      </c>
      <c r="QA24" s="6">
        <v>119</v>
      </c>
    </row>
    <row r="25" spans="1:443" customFormat="1" ht="13.5">
      <c r="A25" s="98" t="s">
        <v>49</v>
      </c>
      <c r="B25" s="98"/>
      <c r="C25" s="9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6">
        <v>0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6">
        <v>0</v>
      </c>
      <c r="CF25" s="5"/>
      <c r="CG25" s="5"/>
      <c r="CH25" s="5"/>
      <c r="CI25" s="5"/>
      <c r="CJ25" s="5"/>
      <c r="CK25" s="5"/>
      <c r="CL25" s="5"/>
      <c r="CM25" s="5"/>
      <c r="CN25" s="9">
        <v>25431735</v>
      </c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7">
        <v>25431735</v>
      </c>
      <c r="CZ25" s="5"/>
      <c r="DA25" s="5"/>
      <c r="DB25" s="5"/>
      <c r="DC25" s="5"/>
      <c r="DD25" s="5"/>
      <c r="DE25" s="5"/>
      <c r="DF25" s="5"/>
      <c r="DG25" s="5"/>
      <c r="DH25" s="8">
        <v>1127</v>
      </c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6">
        <v>1127</v>
      </c>
      <c r="DT25" s="5"/>
      <c r="DU25" s="5"/>
      <c r="DV25" s="5"/>
      <c r="DW25" s="5"/>
      <c r="DX25" s="5"/>
      <c r="DY25" s="5"/>
      <c r="DZ25" s="5"/>
      <c r="EA25" s="5"/>
      <c r="EB25" s="8">
        <v>924</v>
      </c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6">
        <v>924</v>
      </c>
      <c r="EN25" s="5"/>
      <c r="EO25" s="5"/>
      <c r="EP25" s="5"/>
      <c r="EQ25" s="5"/>
      <c r="ER25" s="5"/>
      <c r="ES25" s="5"/>
      <c r="ET25" s="5"/>
      <c r="EU25" s="5"/>
      <c r="EV25" s="8">
        <v>70</v>
      </c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6">
        <v>70</v>
      </c>
      <c r="FH25" s="5"/>
      <c r="FI25" s="5"/>
      <c r="FJ25" s="5"/>
      <c r="FK25" s="5"/>
      <c r="FL25" s="5"/>
      <c r="FM25" s="5"/>
      <c r="FN25" s="5"/>
      <c r="FO25" s="5"/>
      <c r="FP25" s="8">
        <v>58</v>
      </c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6">
        <v>58</v>
      </c>
      <c r="GB25" s="5"/>
      <c r="GC25" s="5"/>
      <c r="GD25" s="5"/>
      <c r="GE25" s="5"/>
      <c r="GF25" s="5"/>
      <c r="GG25" s="5"/>
      <c r="GH25" s="5"/>
      <c r="GI25" s="5"/>
      <c r="GJ25" s="5" t="s">
        <v>150</v>
      </c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2179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2179</v>
      </c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6">
        <v>0</v>
      </c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6">
        <v>0</v>
      </c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6">
        <v>0</v>
      </c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6">
        <v>0</v>
      </c>
      <c r="KR25" s="5"/>
      <c r="KS25" s="5"/>
      <c r="KT25" s="5"/>
      <c r="KU25" s="5"/>
      <c r="KV25" s="5"/>
      <c r="KW25" s="5"/>
      <c r="KX25" s="5"/>
      <c r="KY25" s="5"/>
      <c r="KZ25" s="9">
        <v>5649501.1299999999</v>
      </c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7">
        <v>5649501.1299999999</v>
      </c>
      <c r="LL25" s="5"/>
      <c r="LM25" s="5"/>
      <c r="LN25" s="5"/>
      <c r="LO25" s="5"/>
      <c r="LP25" s="5"/>
      <c r="LQ25" s="5"/>
      <c r="LR25" s="5"/>
      <c r="LS25" s="5"/>
      <c r="LT25" s="8">
        <v>215</v>
      </c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6">
        <v>215</v>
      </c>
      <c r="MF25" s="5"/>
      <c r="MG25" s="5"/>
      <c r="MH25" s="5"/>
      <c r="MI25" s="5"/>
      <c r="MJ25" s="5"/>
      <c r="MK25" s="5"/>
      <c r="ML25" s="5"/>
      <c r="MM25" s="5"/>
      <c r="MN25" s="8">
        <v>14</v>
      </c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6">
        <v>14</v>
      </c>
      <c r="MZ25" s="5"/>
      <c r="NA25" s="5"/>
      <c r="NB25" s="5"/>
      <c r="NC25" s="5"/>
      <c r="ND25" s="5"/>
      <c r="NE25" s="5"/>
      <c r="NF25" s="5"/>
      <c r="NG25" s="5"/>
      <c r="NH25" s="8">
        <v>0</v>
      </c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6">
        <v>0</v>
      </c>
      <c r="NT25" s="5"/>
      <c r="NU25" s="5"/>
      <c r="NV25" s="5"/>
      <c r="NW25" s="5"/>
      <c r="NX25" s="5"/>
      <c r="NY25" s="5"/>
      <c r="NZ25" s="5"/>
      <c r="OA25" s="5"/>
      <c r="OB25" s="8">
        <v>0</v>
      </c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6">
        <v>0</v>
      </c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6">
        <v>0</v>
      </c>
      <c r="PH25" s="6">
        <v>0</v>
      </c>
      <c r="PI25" s="6">
        <v>0</v>
      </c>
      <c r="PJ25" s="6">
        <v>0</v>
      </c>
      <c r="PK25" s="6">
        <v>0</v>
      </c>
      <c r="PL25" s="6">
        <v>0</v>
      </c>
      <c r="PM25" s="6">
        <v>0</v>
      </c>
      <c r="PN25" s="6">
        <v>0</v>
      </c>
      <c r="PO25" s="6">
        <v>0</v>
      </c>
      <c r="PP25" s="6">
        <v>229</v>
      </c>
      <c r="PQ25" s="6">
        <v>0</v>
      </c>
      <c r="PR25" s="6">
        <v>0</v>
      </c>
      <c r="PS25" s="6">
        <v>0</v>
      </c>
      <c r="PT25" s="6">
        <v>0</v>
      </c>
      <c r="PU25" s="6">
        <v>0</v>
      </c>
      <c r="PV25" s="6">
        <v>0</v>
      </c>
      <c r="PW25" s="6">
        <v>0</v>
      </c>
      <c r="PX25" s="6">
        <v>0</v>
      </c>
      <c r="PY25" s="6">
        <v>0</v>
      </c>
      <c r="PZ25" s="6">
        <v>0</v>
      </c>
      <c r="QA25" s="6">
        <v>229</v>
      </c>
    </row>
    <row r="26" spans="1:443" customFormat="1" ht="30" customHeight="1">
      <c r="A26" s="98" t="s">
        <v>51</v>
      </c>
      <c r="B26" s="98"/>
      <c r="C26" s="98"/>
      <c r="D26" s="8">
        <v>539</v>
      </c>
      <c r="E26" s="8">
        <v>602</v>
      </c>
      <c r="F26" s="8">
        <v>869</v>
      </c>
      <c r="G26" s="8">
        <v>217</v>
      </c>
      <c r="H26" s="8">
        <v>564</v>
      </c>
      <c r="I26" s="8">
        <v>440</v>
      </c>
      <c r="J26" s="8">
        <v>293</v>
      </c>
      <c r="K26" s="8">
        <v>304</v>
      </c>
      <c r="L26" s="8">
        <v>177</v>
      </c>
      <c r="M26" s="8">
        <v>54</v>
      </c>
      <c r="N26" s="8">
        <v>2920</v>
      </c>
      <c r="O26" s="8">
        <v>294</v>
      </c>
      <c r="P26" s="8">
        <v>815</v>
      </c>
      <c r="Q26" s="8">
        <v>5</v>
      </c>
      <c r="R26" s="8">
        <v>1</v>
      </c>
      <c r="S26" s="8">
        <v>5</v>
      </c>
      <c r="T26" s="8">
        <v>0</v>
      </c>
      <c r="U26" s="8">
        <v>0</v>
      </c>
      <c r="V26" s="5"/>
      <c r="W26" s="6">
        <v>8099</v>
      </c>
      <c r="X26" s="8">
        <v>472026.87</v>
      </c>
      <c r="Y26" s="8">
        <v>621009.61</v>
      </c>
      <c r="Z26" s="8">
        <v>1172363.96</v>
      </c>
      <c r="AA26" s="8">
        <v>192611.74</v>
      </c>
      <c r="AB26" s="8">
        <v>540074.92000000004</v>
      </c>
      <c r="AC26" s="8">
        <v>1068511.73</v>
      </c>
      <c r="AD26" s="8">
        <v>338683.6</v>
      </c>
      <c r="AE26" s="8">
        <v>426319.28</v>
      </c>
      <c r="AF26" s="8">
        <v>137513.56</v>
      </c>
      <c r="AG26" s="8">
        <v>51410.31</v>
      </c>
      <c r="AH26" s="8">
        <v>9255804.3200000003</v>
      </c>
      <c r="AI26" s="8">
        <v>286634.28000000003</v>
      </c>
      <c r="AJ26" s="8">
        <v>1192177.43</v>
      </c>
      <c r="AK26" s="8">
        <v>8699.9699999999993</v>
      </c>
      <c r="AL26" s="8">
        <v>2278.4899999999998</v>
      </c>
      <c r="AM26" s="8">
        <v>3624.53</v>
      </c>
      <c r="AN26" s="8">
        <v>0</v>
      </c>
      <c r="AO26" s="8">
        <v>0</v>
      </c>
      <c r="AP26" s="5"/>
      <c r="AQ26" s="6">
        <v>15769744.599999998</v>
      </c>
      <c r="AR26" s="8">
        <v>596</v>
      </c>
      <c r="AS26" s="8">
        <v>692</v>
      </c>
      <c r="AT26" s="8">
        <v>1055</v>
      </c>
      <c r="AU26" s="8">
        <v>224</v>
      </c>
      <c r="AV26" s="8">
        <v>637</v>
      </c>
      <c r="AW26" s="8">
        <v>677</v>
      </c>
      <c r="AX26" s="8">
        <v>430</v>
      </c>
      <c r="AY26" s="8">
        <v>380</v>
      </c>
      <c r="AZ26" s="8">
        <v>191</v>
      </c>
      <c r="BA26" s="8">
        <v>59</v>
      </c>
      <c r="BB26" s="8">
        <v>4852</v>
      </c>
      <c r="BC26" s="8">
        <v>344</v>
      </c>
      <c r="BD26" s="8">
        <v>961</v>
      </c>
      <c r="BE26" s="8">
        <v>4</v>
      </c>
      <c r="BF26" s="8">
        <v>1</v>
      </c>
      <c r="BG26" s="8">
        <v>5</v>
      </c>
      <c r="BH26" s="8">
        <v>0</v>
      </c>
      <c r="BI26" s="8">
        <v>0</v>
      </c>
      <c r="BJ26" s="5"/>
      <c r="BK26" s="6">
        <v>11108</v>
      </c>
      <c r="BL26" s="8">
        <v>10423</v>
      </c>
      <c r="BM26" s="8">
        <v>13293</v>
      </c>
      <c r="BN26" s="8">
        <v>28205</v>
      </c>
      <c r="BO26" s="8">
        <v>4075</v>
      </c>
      <c r="BP26" s="8">
        <v>14443</v>
      </c>
      <c r="BQ26" s="8">
        <v>18768</v>
      </c>
      <c r="BR26" s="8">
        <v>6013</v>
      </c>
      <c r="BS26" s="8">
        <v>9341</v>
      </c>
      <c r="BT26" s="8">
        <v>3051</v>
      </c>
      <c r="BU26" s="8">
        <v>862</v>
      </c>
      <c r="BV26" s="8">
        <v>140823</v>
      </c>
      <c r="BW26" s="8">
        <v>6357</v>
      </c>
      <c r="BX26" s="8">
        <v>23581</v>
      </c>
      <c r="BY26" s="8">
        <v>169</v>
      </c>
      <c r="BZ26" s="8">
        <v>47</v>
      </c>
      <c r="CA26" s="8">
        <v>100</v>
      </c>
      <c r="CB26" s="8">
        <v>0</v>
      </c>
      <c r="CC26" s="8">
        <v>0</v>
      </c>
      <c r="CD26" s="5"/>
      <c r="CE26" s="6">
        <v>279551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7">
        <v>0</v>
      </c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6">
        <v>0</v>
      </c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6">
        <v>0</v>
      </c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6">
        <v>0</v>
      </c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6">
        <v>0</v>
      </c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8">
        <v>3146</v>
      </c>
      <c r="HQ26" s="8">
        <v>4894</v>
      </c>
      <c r="HR26" s="8">
        <v>7969</v>
      </c>
      <c r="HS26" s="8">
        <v>1798</v>
      </c>
      <c r="HT26" s="8">
        <v>5204</v>
      </c>
      <c r="HU26" s="8">
        <v>2574</v>
      </c>
      <c r="HV26" s="8">
        <v>2350</v>
      </c>
      <c r="HW26" s="8">
        <v>3801</v>
      </c>
      <c r="HX26" s="8">
        <v>1408</v>
      </c>
      <c r="HY26" s="8">
        <v>850</v>
      </c>
      <c r="HZ26" s="8">
        <v>7187</v>
      </c>
      <c r="IA26" s="8">
        <v>2816</v>
      </c>
      <c r="IB26" s="8">
        <v>5993</v>
      </c>
      <c r="IC26" s="8">
        <v>24</v>
      </c>
      <c r="ID26" s="8">
        <v>4</v>
      </c>
      <c r="IE26" s="8">
        <v>8</v>
      </c>
      <c r="IF26" s="8">
        <v>1</v>
      </c>
      <c r="IG26" s="8">
        <v>0</v>
      </c>
      <c r="IH26" s="5"/>
      <c r="II26" s="6">
        <v>50027</v>
      </c>
      <c r="IJ26" s="8">
        <v>675408.07</v>
      </c>
      <c r="IK26" s="8">
        <v>1651002.6</v>
      </c>
      <c r="IL26" s="8">
        <v>3321437.8</v>
      </c>
      <c r="IM26" s="8">
        <v>357718.87</v>
      </c>
      <c r="IN26" s="8">
        <v>1661982.8</v>
      </c>
      <c r="IO26" s="8">
        <v>633471.14</v>
      </c>
      <c r="IP26" s="8">
        <v>714119.4</v>
      </c>
      <c r="IQ26" s="8">
        <v>936597.71</v>
      </c>
      <c r="IR26" s="8">
        <v>258385.72</v>
      </c>
      <c r="IS26" s="8">
        <v>508420.21</v>
      </c>
      <c r="IT26" s="8">
        <v>4798872.17</v>
      </c>
      <c r="IU26" s="8">
        <v>629904.15</v>
      </c>
      <c r="IV26" s="8">
        <v>3305842.87</v>
      </c>
      <c r="IW26" s="8">
        <v>13975.85</v>
      </c>
      <c r="IX26" s="8">
        <v>3365.85</v>
      </c>
      <c r="IY26" s="8">
        <v>5251.02</v>
      </c>
      <c r="IZ26" s="8">
        <v>92.9</v>
      </c>
      <c r="JA26" s="8">
        <v>0</v>
      </c>
      <c r="JB26" s="5"/>
      <c r="JC26" s="6">
        <v>19475849.130000003</v>
      </c>
      <c r="JD26" s="8">
        <v>3248</v>
      </c>
      <c r="JE26" s="8">
        <v>5080</v>
      </c>
      <c r="JF26" s="8">
        <v>8332</v>
      </c>
      <c r="JG26" s="8">
        <v>1840</v>
      </c>
      <c r="JH26" s="8">
        <v>5371</v>
      </c>
      <c r="JI26" s="8">
        <v>2838</v>
      </c>
      <c r="JJ26" s="8">
        <v>2539</v>
      </c>
      <c r="JK26" s="8">
        <v>3966</v>
      </c>
      <c r="JL26" s="8">
        <v>1450</v>
      </c>
      <c r="JM26" s="8">
        <v>878</v>
      </c>
      <c r="JN26" s="8">
        <v>9348</v>
      </c>
      <c r="JO26" s="8">
        <v>2923</v>
      </c>
      <c r="JP26" s="8">
        <v>6277</v>
      </c>
      <c r="JQ26" s="8">
        <v>23</v>
      </c>
      <c r="JR26" s="8">
        <v>4</v>
      </c>
      <c r="JS26" s="8">
        <v>8</v>
      </c>
      <c r="JT26" s="8">
        <v>1</v>
      </c>
      <c r="JU26" s="8">
        <v>0</v>
      </c>
      <c r="JV26" s="5"/>
      <c r="JW26" s="6">
        <v>54126</v>
      </c>
      <c r="JX26" s="8">
        <v>20514</v>
      </c>
      <c r="JY26" s="8">
        <v>26910</v>
      </c>
      <c r="JZ26" s="8">
        <v>53021</v>
      </c>
      <c r="KA26" s="8">
        <v>9135</v>
      </c>
      <c r="KB26" s="8">
        <v>36150</v>
      </c>
      <c r="KC26" s="8">
        <v>26808</v>
      </c>
      <c r="KD26" s="8">
        <v>11194</v>
      </c>
      <c r="KE26" s="8">
        <v>19775</v>
      </c>
      <c r="KF26" s="8">
        <v>6814</v>
      </c>
      <c r="KG26" s="8">
        <v>2455</v>
      </c>
      <c r="KH26" s="8">
        <v>155902</v>
      </c>
      <c r="KI26" s="8">
        <v>15425</v>
      </c>
      <c r="KJ26" s="8">
        <v>48777</v>
      </c>
      <c r="KK26" s="8">
        <v>213</v>
      </c>
      <c r="KL26" s="8">
        <v>64</v>
      </c>
      <c r="KM26" s="8">
        <v>85</v>
      </c>
      <c r="KN26" s="8">
        <v>23</v>
      </c>
      <c r="KO26" s="8">
        <v>0</v>
      </c>
      <c r="KP26" s="5"/>
      <c r="KQ26" s="6">
        <v>433265</v>
      </c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7">
        <v>0</v>
      </c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6">
        <v>0</v>
      </c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6">
        <v>0</v>
      </c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6">
        <v>0</v>
      </c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6">
        <v>0</v>
      </c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6">
        <v>0</v>
      </c>
      <c r="PH26" s="6">
        <v>0</v>
      </c>
      <c r="PI26" s="6">
        <v>0</v>
      </c>
      <c r="PJ26" s="6">
        <v>0</v>
      </c>
      <c r="PK26" s="6">
        <v>0</v>
      </c>
      <c r="PL26" s="6">
        <v>0</v>
      </c>
      <c r="PM26" s="6">
        <v>0</v>
      </c>
      <c r="PN26" s="6">
        <v>0</v>
      </c>
      <c r="PO26" s="6">
        <v>0</v>
      </c>
      <c r="PP26" s="6">
        <v>0</v>
      </c>
      <c r="PQ26" s="6">
        <v>0</v>
      </c>
      <c r="PR26" s="6">
        <v>0</v>
      </c>
      <c r="PS26" s="6">
        <v>0</v>
      </c>
      <c r="PT26" s="6">
        <v>0</v>
      </c>
      <c r="PU26" s="6">
        <v>0</v>
      </c>
      <c r="PV26" s="6">
        <v>0</v>
      </c>
      <c r="PW26" s="6">
        <v>0</v>
      </c>
      <c r="PX26" s="6">
        <v>0</v>
      </c>
      <c r="PY26" s="6">
        <v>0</v>
      </c>
      <c r="PZ26" s="6">
        <v>0</v>
      </c>
      <c r="QA26" s="6">
        <v>0</v>
      </c>
    </row>
    <row r="27" spans="1:443" customFormat="1" ht="13.5">
      <c r="A27" s="98" t="s">
        <v>52</v>
      </c>
      <c r="B27" s="98"/>
      <c r="C27" s="9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>
        <v>0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6">
        <v>0</v>
      </c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6">
        <v>0</v>
      </c>
      <c r="CF27" s="5"/>
      <c r="CG27" s="5"/>
      <c r="CH27" s="5"/>
      <c r="CI27" s="5"/>
      <c r="CJ27" s="5"/>
      <c r="CK27" s="5"/>
      <c r="CL27" s="5"/>
      <c r="CM27" s="5"/>
      <c r="CN27" s="5"/>
      <c r="CO27" s="9">
        <v>1517022</v>
      </c>
      <c r="CP27" s="5"/>
      <c r="CQ27" s="5"/>
      <c r="CR27" s="5"/>
      <c r="CS27" s="5"/>
      <c r="CT27" s="5"/>
      <c r="CU27" s="5"/>
      <c r="CV27" s="5"/>
      <c r="CW27" s="5"/>
      <c r="CX27" s="5"/>
      <c r="CY27" s="7">
        <v>1517022</v>
      </c>
      <c r="CZ27" s="5"/>
      <c r="DA27" s="5"/>
      <c r="DB27" s="5"/>
      <c r="DC27" s="5"/>
      <c r="DD27" s="5"/>
      <c r="DE27" s="5"/>
      <c r="DF27" s="5"/>
      <c r="DG27" s="5"/>
      <c r="DH27" s="5"/>
      <c r="DI27" s="8">
        <v>50</v>
      </c>
      <c r="DJ27" s="5"/>
      <c r="DK27" s="5"/>
      <c r="DL27" s="5"/>
      <c r="DM27" s="5"/>
      <c r="DN27" s="5"/>
      <c r="DO27" s="5"/>
      <c r="DP27" s="5"/>
      <c r="DQ27" s="5"/>
      <c r="DR27" s="5"/>
      <c r="DS27" s="6">
        <v>50</v>
      </c>
      <c r="DT27" s="5"/>
      <c r="DU27" s="5"/>
      <c r="DV27" s="5"/>
      <c r="DW27" s="5"/>
      <c r="DX27" s="5"/>
      <c r="DY27" s="5"/>
      <c r="DZ27" s="5"/>
      <c r="EA27" s="5"/>
      <c r="EB27" s="5"/>
      <c r="EC27" s="8">
        <v>90</v>
      </c>
      <c r="ED27" s="5"/>
      <c r="EE27" s="5"/>
      <c r="EF27" s="5"/>
      <c r="EG27" s="5"/>
      <c r="EH27" s="5"/>
      <c r="EI27" s="5"/>
      <c r="EJ27" s="5"/>
      <c r="EK27" s="5"/>
      <c r="EL27" s="5"/>
      <c r="EM27" s="6">
        <v>90</v>
      </c>
      <c r="EN27" s="5"/>
      <c r="EO27" s="5"/>
      <c r="EP27" s="5"/>
      <c r="EQ27" s="5"/>
      <c r="ER27" s="5"/>
      <c r="ES27" s="5"/>
      <c r="ET27" s="5"/>
      <c r="EU27" s="5"/>
      <c r="EV27" s="5"/>
      <c r="EW27" s="8">
        <v>7</v>
      </c>
      <c r="EX27" s="5"/>
      <c r="EY27" s="5"/>
      <c r="EZ27" s="5"/>
      <c r="FA27" s="5"/>
      <c r="FB27" s="5"/>
      <c r="FC27" s="5"/>
      <c r="FD27" s="5"/>
      <c r="FE27" s="5"/>
      <c r="FF27" s="5"/>
      <c r="FG27" s="6">
        <v>7</v>
      </c>
      <c r="FH27" s="5"/>
      <c r="FI27" s="5"/>
      <c r="FJ27" s="5"/>
      <c r="FK27" s="5"/>
      <c r="FL27" s="5"/>
      <c r="FM27" s="5"/>
      <c r="FN27" s="5"/>
      <c r="FO27" s="5"/>
      <c r="FP27" s="5"/>
      <c r="FQ27" s="8">
        <v>16</v>
      </c>
      <c r="FR27" s="5"/>
      <c r="FS27" s="5"/>
      <c r="FT27" s="5"/>
      <c r="FU27" s="5"/>
      <c r="FV27" s="5"/>
      <c r="FW27" s="5"/>
      <c r="FX27" s="5"/>
      <c r="FY27" s="5"/>
      <c r="FZ27" s="5"/>
      <c r="GA27" s="6">
        <v>16</v>
      </c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163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163</v>
      </c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6">
        <v>0</v>
      </c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6">
        <v>0</v>
      </c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6">
        <v>0</v>
      </c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6">
        <v>0</v>
      </c>
      <c r="KR27" s="5"/>
      <c r="KS27" s="5"/>
      <c r="KT27" s="5"/>
      <c r="KU27" s="5"/>
      <c r="KV27" s="5"/>
      <c r="KW27" s="5"/>
      <c r="KX27" s="5"/>
      <c r="KY27" s="5"/>
      <c r="KZ27" s="5"/>
      <c r="LA27" s="9">
        <v>1623123</v>
      </c>
      <c r="LB27" s="5"/>
      <c r="LC27" s="5"/>
      <c r="LD27" s="5"/>
      <c r="LE27" s="5"/>
      <c r="LF27" s="5"/>
      <c r="LG27" s="5"/>
      <c r="LH27" s="5"/>
      <c r="LI27" s="5"/>
      <c r="LJ27" s="5"/>
      <c r="LK27" s="7">
        <v>1623123</v>
      </c>
      <c r="LL27" s="5"/>
      <c r="LM27" s="5"/>
      <c r="LN27" s="5"/>
      <c r="LO27" s="5"/>
      <c r="LP27" s="5"/>
      <c r="LQ27" s="5"/>
      <c r="LR27" s="5"/>
      <c r="LS27" s="5"/>
      <c r="LT27" s="5"/>
      <c r="LU27" s="8">
        <v>69</v>
      </c>
      <c r="LV27" s="5"/>
      <c r="LW27" s="5"/>
      <c r="LX27" s="5"/>
      <c r="LY27" s="5"/>
      <c r="LZ27" s="5"/>
      <c r="MA27" s="5"/>
      <c r="MB27" s="5"/>
      <c r="MC27" s="5"/>
      <c r="MD27" s="5"/>
      <c r="ME27" s="6">
        <v>69</v>
      </c>
      <c r="MF27" s="5"/>
      <c r="MG27" s="5"/>
      <c r="MH27" s="5"/>
      <c r="MI27" s="5"/>
      <c r="MJ27" s="5"/>
      <c r="MK27" s="5"/>
      <c r="ML27" s="5"/>
      <c r="MM27" s="5"/>
      <c r="MN27" s="5"/>
      <c r="MO27" s="8">
        <v>18</v>
      </c>
      <c r="MP27" s="5"/>
      <c r="MQ27" s="5"/>
      <c r="MR27" s="5"/>
      <c r="MS27" s="5"/>
      <c r="MT27" s="5"/>
      <c r="MU27" s="5"/>
      <c r="MV27" s="5"/>
      <c r="MW27" s="5"/>
      <c r="MX27" s="5"/>
      <c r="MY27" s="6">
        <v>18</v>
      </c>
      <c r="MZ27" s="5"/>
      <c r="NA27" s="5"/>
      <c r="NB27" s="5"/>
      <c r="NC27" s="5"/>
      <c r="ND27" s="5"/>
      <c r="NE27" s="5"/>
      <c r="NF27" s="5"/>
      <c r="NG27" s="5"/>
      <c r="NH27" s="5"/>
      <c r="NI27" s="8">
        <v>1</v>
      </c>
      <c r="NJ27" s="5"/>
      <c r="NK27" s="5"/>
      <c r="NL27" s="5"/>
      <c r="NM27" s="5"/>
      <c r="NN27" s="5"/>
      <c r="NO27" s="5"/>
      <c r="NP27" s="5"/>
      <c r="NQ27" s="5"/>
      <c r="NR27" s="5"/>
      <c r="NS27" s="6">
        <v>1</v>
      </c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6">
        <v>0</v>
      </c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6">
        <v>0</v>
      </c>
      <c r="PH27" s="6">
        <v>0</v>
      </c>
      <c r="PI27" s="6">
        <v>0</v>
      </c>
      <c r="PJ27" s="6">
        <v>0</v>
      </c>
      <c r="PK27" s="6">
        <v>0</v>
      </c>
      <c r="PL27" s="6">
        <v>0</v>
      </c>
      <c r="PM27" s="6">
        <v>0</v>
      </c>
      <c r="PN27" s="6">
        <v>0</v>
      </c>
      <c r="PO27" s="6">
        <v>0</v>
      </c>
      <c r="PP27" s="6">
        <v>0</v>
      </c>
      <c r="PQ27" s="6">
        <v>88</v>
      </c>
      <c r="PR27" s="6">
        <v>0</v>
      </c>
      <c r="PS27" s="6">
        <v>0</v>
      </c>
      <c r="PT27" s="6">
        <v>0</v>
      </c>
      <c r="PU27" s="6">
        <v>0</v>
      </c>
      <c r="PV27" s="6">
        <v>0</v>
      </c>
      <c r="PW27" s="6">
        <v>0</v>
      </c>
      <c r="PX27" s="6">
        <v>0</v>
      </c>
      <c r="PY27" s="6">
        <v>0</v>
      </c>
      <c r="PZ27" s="6">
        <v>0</v>
      </c>
      <c r="QA27" s="6">
        <v>88</v>
      </c>
    </row>
    <row r="28" spans="1:443" customFormat="1" ht="13.5">
      <c r="A28" s="98" t="s">
        <v>53</v>
      </c>
      <c r="B28" s="98"/>
      <c r="C28" s="9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>
        <v>0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6">
        <v>0</v>
      </c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6">
        <v>0</v>
      </c>
      <c r="CF28" s="5"/>
      <c r="CG28" s="9">
        <v>10706</v>
      </c>
      <c r="CH28" s="9">
        <v>19925</v>
      </c>
      <c r="CI28" s="5"/>
      <c r="CJ28" s="9">
        <v>24931</v>
      </c>
      <c r="CK28" s="9">
        <v>5094</v>
      </c>
      <c r="CL28" s="9">
        <v>15624657</v>
      </c>
      <c r="CM28" s="9">
        <v>34051</v>
      </c>
      <c r="CN28" s="9">
        <v>13073</v>
      </c>
      <c r="CO28" s="5"/>
      <c r="CP28" s="9">
        <v>78807</v>
      </c>
      <c r="CQ28" s="9">
        <v>295226</v>
      </c>
      <c r="CR28" s="5"/>
      <c r="CS28" s="5"/>
      <c r="CT28" s="5"/>
      <c r="CU28" s="5"/>
      <c r="CV28" s="5"/>
      <c r="CW28" s="5"/>
      <c r="CX28" s="5"/>
      <c r="CY28" s="7">
        <v>16106470</v>
      </c>
      <c r="CZ28" s="5"/>
      <c r="DA28" s="8">
        <v>1</v>
      </c>
      <c r="DB28" s="8">
        <v>1</v>
      </c>
      <c r="DC28" s="5"/>
      <c r="DD28" s="8">
        <v>1</v>
      </c>
      <c r="DE28" s="8">
        <v>1</v>
      </c>
      <c r="DF28" s="8">
        <v>731</v>
      </c>
      <c r="DG28" s="8">
        <v>2</v>
      </c>
      <c r="DH28" s="8">
        <v>1</v>
      </c>
      <c r="DI28" s="5"/>
      <c r="DJ28" s="8">
        <v>4</v>
      </c>
      <c r="DK28" s="8">
        <v>16</v>
      </c>
      <c r="DL28" s="5"/>
      <c r="DM28" s="5"/>
      <c r="DN28" s="5"/>
      <c r="DO28" s="5"/>
      <c r="DP28" s="5"/>
      <c r="DQ28" s="5"/>
      <c r="DR28" s="5"/>
      <c r="DS28" s="6">
        <v>758</v>
      </c>
      <c r="DT28" s="5"/>
      <c r="DU28" s="8">
        <v>1</v>
      </c>
      <c r="DV28" s="8">
        <v>1</v>
      </c>
      <c r="DW28" s="5"/>
      <c r="DX28" s="8">
        <v>1</v>
      </c>
      <c r="DY28" s="5"/>
      <c r="DZ28" s="8">
        <v>668</v>
      </c>
      <c r="EA28" s="8">
        <v>2</v>
      </c>
      <c r="EB28" s="5"/>
      <c r="EC28" s="5"/>
      <c r="ED28" s="8">
        <v>1</v>
      </c>
      <c r="EE28" s="8">
        <v>12</v>
      </c>
      <c r="EF28" s="5"/>
      <c r="EG28" s="5"/>
      <c r="EH28" s="5"/>
      <c r="EI28" s="5"/>
      <c r="EJ28" s="5"/>
      <c r="EK28" s="5"/>
      <c r="EL28" s="5"/>
      <c r="EM28" s="6">
        <v>686</v>
      </c>
      <c r="EN28" s="5"/>
      <c r="EO28" s="5"/>
      <c r="EP28" s="5"/>
      <c r="EQ28" s="5"/>
      <c r="ER28" s="5"/>
      <c r="ES28" s="5"/>
      <c r="ET28" s="8">
        <v>36</v>
      </c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6">
        <v>36</v>
      </c>
      <c r="FH28" s="5"/>
      <c r="FI28" s="5"/>
      <c r="FJ28" s="5"/>
      <c r="FK28" s="5"/>
      <c r="FL28" s="5"/>
      <c r="FM28" s="5"/>
      <c r="FN28" s="8">
        <v>209</v>
      </c>
      <c r="FO28" s="5"/>
      <c r="FP28" s="5"/>
      <c r="FQ28" s="8">
        <v>1</v>
      </c>
      <c r="FR28" s="8">
        <v>1</v>
      </c>
      <c r="FS28" s="8">
        <v>2</v>
      </c>
      <c r="FT28" s="5"/>
      <c r="FU28" s="5"/>
      <c r="FV28" s="5"/>
      <c r="FW28" s="5"/>
      <c r="FX28" s="5"/>
      <c r="FY28" s="5"/>
      <c r="FZ28" s="5"/>
      <c r="GA28" s="6">
        <v>213</v>
      </c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6">
        <v>0</v>
      </c>
      <c r="GV28" s="6">
        <v>0</v>
      </c>
      <c r="GW28" s="6">
        <v>2</v>
      </c>
      <c r="GX28" s="6">
        <v>2</v>
      </c>
      <c r="GY28" s="6">
        <v>0</v>
      </c>
      <c r="GZ28" s="6">
        <v>2</v>
      </c>
      <c r="HA28" s="6">
        <v>1</v>
      </c>
      <c r="HB28" s="6">
        <v>1644</v>
      </c>
      <c r="HC28" s="6">
        <v>4</v>
      </c>
      <c r="HD28" s="6">
        <v>1</v>
      </c>
      <c r="HE28" s="6">
        <v>1</v>
      </c>
      <c r="HF28" s="6">
        <v>6</v>
      </c>
      <c r="HG28" s="6">
        <v>30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1693</v>
      </c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6">
        <v>0</v>
      </c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6">
        <v>0</v>
      </c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6">
        <v>0</v>
      </c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6">
        <v>0</v>
      </c>
      <c r="KR28" s="5"/>
      <c r="KS28" s="9">
        <v>42700</v>
      </c>
      <c r="KT28" s="9">
        <v>20518</v>
      </c>
      <c r="KU28" s="5"/>
      <c r="KV28" s="5"/>
      <c r="KW28" s="5"/>
      <c r="KX28" s="9">
        <v>4108475</v>
      </c>
      <c r="KY28" s="9">
        <v>68952</v>
      </c>
      <c r="KZ28" s="5"/>
      <c r="LA28" s="5"/>
      <c r="LB28" s="9">
        <v>101902</v>
      </c>
      <c r="LC28" s="9">
        <v>13943</v>
      </c>
      <c r="LD28" s="5"/>
      <c r="LE28" s="5"/>
      <c r="LF28" s="5"/>
      <c r="LG28" s="5"/>
      <c r="LH28" s="5"/>
      <c r="LI28" s="5"/>
      <c r="LJ28" s="5"/>
      <c r="LK28" s="7">
        <v>4356490</v>
      </c>
      <c r="LL28" s="5"/>
      <c r="LM28" s="5"/>
      <c r="LN28" s="5"/>
      <c r="LO28" s="5"/>
      <c r="LP28" s="5"/>
      <c r="LQ28" s="5"/>
      <c r="LR28" s="8">
        <v>227</v>
      </c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6">
        <v>227</v>
      </c>
      <c r="MF28" s="5"/>
      <c r="MG28" s="5"/>
      <c r="MH28" s="5"/>
      <c r="MI28" s="5"/>
      <c r="MJ28" s="5"/>
      <c r="MK28" s="5"/>
      <c r="ML28" s="8">
        <v>29</v>
      </c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6">
        <v>29</v>
      </c>
      <c r="MZ28" s="5"/>
      <c r="NA28" s="5"/>
      <c r="NB28" s="5"/>
      <c r="NC28" s="5"/>
      <c r="ND28" s="5"/>
      <c r="NE28" s="5"/>
      <c r="NF28" s="8">
        <v>2</v>
      </c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6">
        <v>2</v>
      </c>
      <c r="NT28" s="5"/>
      <c r="NU28" s="8">
        <v>1</v>
      </c>
      <c r="NV28" s="5"/>
      <c r="NW28" s="5"/>
      <c r="NX28" s="5"/>
      <c r="NY28" s="5"/>
      <c r="NZ28" s="8">
        <v>15</v>
      </c>
      <c r="OA28" s="8">
        <v>1</v>
      </c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6">
        <v>17</v>
      </c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6">
        <v>0</v>
      </c>
      <c r="PH28" s="6">
        <v>0</v>
      </c>
      <c r="PI28" s="6">
        <v>1</v>
      </c>
      <c r="PJ28" s="6">
        <v>0</v>
      </c>
      <c r="PK28" s="6">
        <v>0</v>
      </c>
      <c r="PL28" s="6">
        <v>0</v>
      </c>
      <c r="PM28" s="6">
        <v>0</v>
      </c>
      <c r="PN28" s="6">
        <v>273</v>
      </c>
      <c r="PO28" s="6">
        <v>1</v>
      </c>
      <c r="PP28" s="6">
        <v>0</v>
      </c>
      <c r="PQ28" s="6">
        <v>0</v>
      </c>
      <c r="PR28" s="6">
        <v>0</v>
      </c>
      <c r="PS28" s="6">
        <v>0</v>
      </c>
      <c r="PT28" s="6">
        <v>0</v>
      </c>
      <c r="PU28" s="6">
        <v>0</v>
      </c>
      <c r="PV28" s="6">
        <v>0</v>
      </c>
      <c r="PW28" s="6">
        <v>0</v>
      </c>
      <c r="PX28" s="6">
        <v>0</v>
      </c>
      <c r="PY28" s="6">
        <v>0</v>
      </c>
      <c r="PZ28" s="6">
        <v>0</v>
      </c>
      <c r="QA28" s="6">
        <v>275</v>
      </c>
    </row>
    <row r="29" spans="1:443" customFormat="1" ht="13.5">
      <c r="A29" s="98" t="s">
        <v>56</v>
      </c>
      <c r="B29" s="98"/>
      <c r="C29" s="98"/>
      <c r="D29" s="8">
        <v>537</v>
      </c>
      <c r="E29" s="8">
        <v>454</v>
      </c>
      <c r="F29" s="8">
        <v>908</v>
      </c>
      <c r="G29" s="8">
        <v>185</v>
      </c>
      <c r="H29" s="8">
        <v>530</v>
      </c>
      <c r="I29" s="8">
        <v>523</v>
      </c>
      <c r="J29" s="8">
        <v>229</v>
      </c>
      <c r="K29" s="8">
        <v>236</v>
      </c>
      <c r="L29" s="8">
        <v>199</v>
      </c>
      <c r="M29" s="8">
        <v>37</v>
      </c>
      <c r="N29" s="8">
        <v>1919</v>
      </c>
      <c r="O29" s="8">
        <v>334</v>
      </c>
      <c r="P29" s="8">
        <v>485</v>
      </c>
      <c r="Q29" s="5"/>
      <c r="R29" s="5"/>
      <c r="S29" s="5"/>
      <c r="T29" s="5"/>
      <c r="U29" s="5"/>
      <c r="V29" s="5"/>
      <c r="W29" s="10">
        <v>6576</v>
      </c>
      <c r="X29" s="8">
        <v>1761394.4100000001</v>
      </c>
      <c r="Y29" s="8">
        <v>1049946.69</v>
      </c>
      <c r="Z29" s="8">
        <v>3208790.7899999991</v>
      </c>
      <c r="AA29" s="8">
        <v>611214.52999999991</v>
      </c>
      <c r="AB29" s="8">
        <v>1661329.4</v>
      </c>
      <c r="AC29" s="8">
        <v>1645024.27</v>
      </c>
      <c r="AD29" s="8">
        <v>795687.86</v>
      </c>
      <c r="AE29" s="8">
        <v>841483.51</v>
      </c>
      <c r="AF29" s="8">
        <v>705141.45000000007</v>
      </c>
      <c r="AG29" s="8">
        <v>57330.319999999992</v>
      </c>
      <c r="AH29" s="8">
        <v>8230251.879999999</v>
      </c>
      <c r="AI29" s="8">
        <v>1128192.02</v>
      </c>
      <c r="AJ29" s="8">
        <v>1307607.2099999995</v>
      </c>
      <c r="AK29" s="5"/>
      <c r="AL29" s="5"/>
      <c r="AM29" s="5"/>
      <c r="AN29" s="5"/>
      <c r="AO29" s="5"/>
      <c r="AP29" s="5"/>
      <c r="AQ29" s="10">
        <v>23003394.339999996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10">
        <v>0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10">
        <v>0</v>
      </c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11">
        <v>0</v>
      </c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10">
        <v>0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10">
        <v>0</v>
      </c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10">
        <v>0</v>
      </c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10">
        <v>0</v>
      </c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10">
        <v>0</v>
      </c>
      <c r="GV29" s="10">
        <v>0</v>
      </c>
      <c r="GW29" s="10">
        <v>0</v>
      </c>
      <c r="GX29" s="10">
        <v>0</v>
      </c>
      <c r="GY29" s="10">
        <v>0</v>
      </c>
      <c r="GZ29" s="10">
        <v>0</v>
      </c>
      <c r="HA29" s="10">
        <v>0</v>
      </c>
      <c r="HB29" s="10">
        <v>0</v>
      </c>
      <c r="HC29" s="10">
        <v>0</v>
      </c>
      <c r="HD29" s="10">
        <v>0</v>
      </c>
      <c r="HE29" s="10">
        <v>0</v>
      </c>
      <c r="HF29" s="10">
        <v>0</v>
      </c>
      <c r="HG29" s="10">
        <v>0</v>
      </c>
      <c r="HH29" s="10">
        <v>0</v>
      </c>
      <c r="HI29" s="10">
        <v>0</v>
      </c>
      <c r="HJ29" s="10">
        <v>0</v>
      </c>
      <c r="HK29" s="10">
        <v>0</v>
      </c>
      <c r="HL29" s="10">
        <v>0</v>
      </c>
      <c r="HM29" s="10">
        <v>0</v>
      </c>
      <c r="HN29" s="10">
        <v>0</v>
      </c>
      <c r="HO29" s="10">
        <v>0</v>
      </c>
      <c r="HP29" s="8">
        <v>912</v>
      </c>
      <c r="HQ29" s="8">
        <v>1046</v>
      </c>
      <c r="HR29" s="8">
        <v>1883</v>
      </c>
      <c r="HS29" s="8">
        <v>375</v>
      </c>
      <c r="HT29" s="8">
        <v>1217</v>
      </c>
      <c r="HU29" s="8">
        <v>995</v>
      </c>
      <c r="HV29" s="8">
        <v>465</v>
      </c>
      <c r="HW29" s="8">
        <v>508</v>
      </c>
      <c r="HX29" s="8">
        <v>333</v>
      </c>
      <c r="HY29" s="8">
        <v>87</v>
      </c>
      <c r="HZ29" s="8">
        <v>3195</v>
      </c>
      <c r="IA29" s="8">
        <v>596</v>
      </c>
      <c r="IB29" s="8">
        <v>1237</v>
      </c>
      <c r="IC29" s="5"/>
      <c r="ID29" s="5"/>
      <c r="IE29" s="5"/>
      <c r="IF29" s="5"/>
      <c r="IG29" s="5"/>
      <c r="IH29" s="5"/>
      <c r="II29" s="10">
        <v>12849</v>
      </c>
      <c r="IJ29" s="8">
        <v>230903.8</v>
      </c>
      <c r="IK29" s="8">
        <v>265837.15000000002</v>
      </c>
      <c r="IL29" s="8">
        <v>601111.0199999999</v>
      </c>
      <c r="IM29" s="8">
        <v>86887.829999999987</v>
      </c>
      <c r="IN29" s="8">
        <v>392547.92999999993</v>
      </c>
      <c r="IO29" s="8">
        <v>289204.81</v>
      </c>
      <c r="IP29" s="8">
        <v>144293.35999999999</v>
      </c>
      <c r="IQ29" s="8">
        <v>153011.94999999998</v>
      </c>
      <c r="IR29" s="8">
        <v>96809.000000000029</v>
      </c>
      <c r="IS29" s="8">
        <v>28609.05</v>
      </c>
      <c r="IT29" s="8">
        <v>1117861.82</v>
      </c>
      <c r="IU29" s="8">
        <v>187013.16</v>
      </c>
      <c r="IV29" s="8">
        <v>363915.66000000003</v>
      </c>
      <c r="IW29" s="5"/>
      <c r="IX29" s="5"/>
      <c r="IY29" s="5"/>
      <c r="IZ29" s="5"/>
      <c r="JA29" s="5"/>
      <c r="JB29" s="5"/>
      <c r="JC29" s="10">
        <v>3958006.54</v>
      </c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10">
        <v>0</v>
      </c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10">
        <v>0</v>
      </c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11">
        <v>0</v>
      </c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10">
        <v>0</v>
      </c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10">
        <v>0</v>
      </c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10">
        <v>0</v>
      </c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10">
        <v>0</v>
      </c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10">
        <v>0</v>
      </c>
      <c r="PH29" s="10">
        <v>0</v>
      </c>
      <c r="PI29" s="10">
        <v>0</v>
      </c>
      <c r="PJ29" s="10">
        <v>0</v>
      </c>
      <c r="PK29" s="10">
        <v>0</v>
      </c>
      <c r="PL29" s="10">
        <v>0</v>
      </c>
      <c r="PM29" s="10">
        <v>0</v>
      </c>
      <c r="PN29" s="10">
        <v>0</v>
      </c>
      <c r="PO29" s="10">
        <v>0</v>
      </c>
      <c r="PP29" s="10">
        <v>0</v>
      </c>
      <c r="PQ29" s="10">
        <v>0</v>
      </c>
      <c r="PR29" s="10">
        <v>0</v>
      </c>
      <c r="PS29" s="10">
        <v>0</v>
      </c>
      <c r="PT29" s="10">
        <v>0</v>
      </c>
      <c r="PU29" s="10">
        <v>0</v>
      </c>
      <c r="PV29" s="10">
        <v>0</v>
      </c>
      <c r="PW29" s="10">
        <v>0</v>
      </c>
      <c r="PX29" s="10">
        <v>0</v>
      </c>
      <c r="PY29" s="10">
        <v>0</v>
      </c>
      <c r="PZ29" s="10">
        <v>0</v>
      </c>
      <c r="QA29" s="10">
        <v>0</v>
      </c>
    </row>
    <row r="30" spans="1:443" customFormat="1" ht="13.5">
      <c r="A30" s="98" t="s">
        <v>57</v>
      </c>
      <c r="B30" s="98"/>
      <c r="C30" s="9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>
        <v>0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>
        <v>0</v>
      </c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6">
        <v>0</v>
      </c>
      <c r="CF30" s="5"/>
      <c r="CG30" s="5"/>
      <c r="CH30" s="5"/>
      <c r="CI30" s="5"/>
      <c r="CJ30" s="5"/>
      <c r="CK30" s="5"/>
      <c r="CL30" s="5"/>
      <c r="CM30" s="9">
        <v>32666191</v>
      </c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7">
        <v>32666191</v>
      </c>
      <c r="CZ30" s="5"/>
      <c r="DA30" s="5"/>
      <c r="DB30" s="5"/>
      <c r="DC30" s="5"/>
      <c r="DD30" s="5"/>
      <c r="DE30" s="5"/>
      <c r="DF30" s="5"/>
      <c r="DG30" s="8">
        <v>1272</v>
      </c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6">
        <v>1272</v>
      </c>
      <c r="DT30" s="5"/>
      <c r="DU30" s="5"/>
      <c r="DV30" s="5"/>
      <c r="DW30" s="5"/>
      <c r="DX30" s="5"/>
      <c r="DY30" s="5"/>
      <c r="DZ30" s="5"/>
      <c r="EA30" s="8">
        <v>2063</v>
      </c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6">
        <v>2063</v>
      </c>
      <c r="EN30" s="5"/>
      <c r="EO30" s="5"/>
      <c r="EP30" s="5"/>
      <c r="EQ30" s="5"/>
      <c r="ER30" s="5"/>
      <c r="ES30" s="5"/>
      <c r="ET30" s="5"/>
      <c r="EU30" s="8">
        <v>179</v>
      </c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6">
        <v>179</v>
      </c>
      <c r="FH30" s="5"/>
      <c r="FI30" s="5"/>
      <c r="FJ30" s="5"/>
      <c r="FK30" s="5"/>
      <c r="FL30" s="5"/>
      <c r="FM30" s="5"/>
      <c r="FN30" s="5"/>
      <c r="FO30" s="8">
        <v>120</v>
      </c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6">
        <v>120</v>
      </c>
      <c r="GB30" s="5"/>
      <c r="GC30" s="5"/>
      <c r="GD30" s="5"/>
      <c r="GE30" s="5"/>
      <c r="GF30" s="5"/>
      <c r="GG30" s="5"/>
      <c r="GH30" s="5"/>
      <c r="GI30" s="8">
        <v>581</v>
      </c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6">
        <v>581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4215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4215</v>
      </c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6">
        <v>0</v>
      </c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6">
        <v>0</v>
      </c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6">
        <v>0</v>
      </c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6">
        <v>0</v>
      </c>
      <c r="KR30" s="5"/>
      <c r="KS30" s="5"/>
      <c r="KT30" s="5"/>
      <c r="KU30" s="5"/>
      <c r="KV30" s="5"/>
      <c r="KW30" s="5"/>
      <c r="KX30" s="5"/>
      <c r="KY30" s="9">
        <v>9095874</v>
      </c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7">
        <v>9095874</v>
      </c>
      <c r="LL30" s="5"/>
      <c r="LM30" s="5"/>
      <c r="LN30" s="5"/>
      <c r="LO30" s="5"/>
      <c r="LP30" s="5"/>
      <c r="LQ30" s="5"/>
      <c r="LR30" s="5"/>
      <c r="LS30" s="8">
        <v>351</v>
      </c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6">
        <v>351</v>
      </c>
      <c r="MF30" s="5"/>
      <c r="MG30" s="5"/>
      <c r="MH30" s="5"/>
      <c r="MI30" s="5"/>
      <c r="MJ30" s="5"/>
      <c r="MK30" s="5"/>
      <c r="ML30" s="5"/>
      <c r="MM30" s="8">
        <v>59</v>
      </c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6">
        <v>59</v>
      </c>
      <c r="MZ30" s="5"/>
      <c r="NA30" s="5"/>
      <c r="NB30" s="5"/>
      <c r="NC30" s="5"/>
      <c r="ND30" s="5"/>
      <c r="NE30" s="5"/>
      <c r="NF30" s="5"/>
      <c r="NG30" s="8">
        <v>10</v>
      </c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6">
        <v>10</v>
      </c>
      <c r="NT30" s="5"/>
      <c r="NU30" s="5"/>
      <c r="NV30" s="5"/>
      <c r="NW30" s="5"/>
      <c r="NX30" s="5"/>
      <c r="NY30" s="5"/>
      <c r="NZ30" s="5"/>
      <c r="OA30" s="8">
        <v>42</v>
      </c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6">
        <v>42</v>
      </c>
      <c r="ON30" s="5"/>
      <c r="OO30" s="5"/>
      <c r="OP30" s="5"/>
      <c r="OQ30" s="5"/>
      <c r="OR30" s="5"/>
      <c r="OS30" s="5"/>
      <c r="OT30" s="5"/>
      <c r="OU30" s="8">
        <v>199</v>
      </c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6">
        <v>199</v>
      </c>
      <c r="PH30" s="6">
        <v>0</v>
      </c>
      <c r="PI30" s="6">
        <v>0</v>
      </c>
      <c r="PJ30" s="6">
        <v>0</v>
      </c>
      <c r="PK30" s="6">
        <v>0</v>
      </c>
      <c r="PL30" s="6">
        <v>0</v>
      </c>
      <c r="PM30" s="6">
        <v>0</v>
      </c>
      <c r="PN30" s="6">
        <v>0</v>
      </c>
      <c r="PO30" s="6">
        <v>661</v>
      </c>
      <c r="PP30" s="6">
        <v>0</v>
      </c>
      <c r="PQ30" s="6">
        <v>0</v>
      </c>
      <c r="PR30" s="6">
        <v>0</v>
      </c>
      <c r="PS30" s="6">
        <v>0</v>
      </c>
      <c r="PT30" s="6">
        <v>0</v>
      </c>
      <c r="PU30" s="6">
        <v>0</v>
      </c>
      <c r="PV30" s="6">
        <v>0</v>
      </c>
      <c r="PW30" s="6">
        <v>0</v>
      </c>
      <c r="PX30" s="6">
        <v>0</v>
      </c>
      <c r="PY30" s="6">
        <v>0</v>
      </c>
      <c r="PZ30" s="6">
        <v>0</v>
      </c>
      <c r="QA30" s="6">
        <v>661</v>
      </c>
    </row>
    <row r="31" spans="1:443" customFormat="1" ht="13.5">
      <c r="A31" s="98" t="s">
        <v>58</v>
      </c>
      <c r="B31" s="98"/>
      <c r="C31" s="9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>
        <v>0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6">
        <v>0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6">
        <v>0</v>
      </c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9">
        <v>4234770</v>
      </c>
      <c r="CV31" s="5"/>
      <c r="CW31" s="5"/>
      <c r="CX31" s="5"/>
      <c r="CY31" s="7">
        <v>4234770</v>
      </c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8">
        <v>198</v>
      </c>
      <c r="DP31" s="5"/>
      <c r="DQ31" s="5"/>
      <c r="DR31" s="5"/>
      <c r="DS31" s="6">
        <v>198</v>
      </c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8">
        <v>89</v>
      </c>
      <c r="EJ31" s="5"/>
      <c r="EK31" s="5"/>
      <c r="EL31" s="5"/>
      <c r="EM31" s="6">
        <v>89</v>
      </c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8">
        <v>89</v>
      </c>
      <c r="FD31" s="5"/>
      <c r="FE31" s="5"/>
      <c r="FF31" s="5"/>
      <c r="FG31" s="6">
        <v>89</v>
      </c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8">
        <v>29</v>
      </c>
      <c r="FX31" s="5"/>
      <c r="FY31" s="5"/>
      <c r="FZ31" s="5"/>
      <c r="GA31" s="6">
        <v>29</v>
      </c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405</v>
      </c>
      <c r="HL31" s="6">
        <v>0</v>
      </c>
      <c r="HM31" s="6">
        <v>0</v>
      </c>
      <c r="HN31" s="6">
        <v>0</v>
      </c>
      <c r="HO31" s="6">
        <v>405</v>
      </c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6">
        <v>0</v>
      </c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6">
        <v>0</v>
      </c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6">
        <v>0</v>
      </c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6">
        <v>0</v>
      </c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9">
        <v>677957</v>
      </c>
      <c r="LH31" s="5"/>
      <c r="LI31" s="5"/>
      <c r="LJ31" s="5"/>
      <c r="LK31" s="7">
        <v>677957</v>
      </c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8">
        <v>33</v>
      </c>
      <c r="MB31" s="5"/>
      <c r="MC31" s="5"/>
      <c r="MD31" s="5"/>
      <c r="ME31" s="6">
        <v>33</v>
      </c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8">
        <v>1</v>
      </c>
      <c r="MV31" s="5"/>
      <c r="MW31" s="5"/>
      <c r="MX31" s="5"/>
      <c r="MY31" s="6">
        <v>1</v>
      </c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8">
        <v>2</v>
      </c>
      <c r="NP31" s="5"/>
      <c r="NQ31" s="5"/>
      <c r="NR31" s="5"/>
      <c r="NS31" s="6">
        <v>2</v>
      </c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8">
        <v>1</v>
      </c>
      <c r="OJ31" s="5"/>
      <c r="OK31" s="5"/>
      <c r="OL31" s="5"/>
      <c r="OM31" s="6">
        <v>1</v>
      </c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6">
        <v>0</v>
      </c>
      <c r="PH31" s="6">
        <v>0</v>
      </c>
      <c r="PI31" s="6">
        <v>0</v>
      </c>
      <c r="PJ31" s="6">
        <v>0</v>
      </c>
      <c r="PK31" s="6">
        <v>0</v>
      </c>
      <c r="PL31" s="6">
        <v>0</v>
      </c>
      <c r="PM31" s="6">
        <v>0</v>
      </c>
      <c r="PN31" s="6">
        <v>0</v>
      </c>
      <c r="PO31" s="6">
        <v>0</v>
      </c>
      <c r="PP31" s="6">
        <v>0</v>
      </c>
      <c r="PQ31" s="6">
        <v>0</v>
      </c>
      <c r="PR31" s="6">
        <v>0</v>
      </c>
      <c r="PS31" s="6">
        <v>0</v>
      </c>
      <c r="PT31" s="6">
        <v>0</v>
      </c>
      <c r="PU31" s="6">
        <v>0</v>
      </c>
      <c r="PV31" s="6">
        <v>0</v>
      </c>
      <c r="PW31" s="6">
        <v>37</v>
      </c>
      <c r="PX31" s="6">
        <v>0</v>
      </c>
      <c r="PY31" s="6">
        <v>0</v>
      </c>
      <c r="PZ31" s="6">
        <v>0</v>
      </c>
      <c r="QA31" s="6">
        <v>37</v>
      </c>
    </row>
    <row r="32" spans="1:443" customFormat="1" ht="13.5">
      <c r="A32" s="98" t="s">
        <v>59</v>
      </c>
      <c r="B32" s="98"/>
      <c r="C32" s="9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>
        <v>0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6">
        <v>0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6">
        <v>0</v>
      </c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9">
        <v>51735511</v>
      </c>
      <c r="CS32" s="5"/>
      <c r="CT32" s="5"/>
      <c r="CU32" s="5"/>
      <c r="CV32" s="5"/>
      <c r="CW32" s="5"/>
      <c r="CX32" s="5"/>
      <c r="CY32" s="7">
        <v>51735511</v>
      </c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8">
        <v>1926</v>
      </c>
      <c r="DM32" s="5"/>
      <c r="DN32" s="5"/>
      <c r="DO32" s="5"/>
      <c r="DP32" s="5"/>
      <c r="DQ32" s="5"/>
      <c r="DR32" s="5"/>
      <c r="DS32" s="6">
        <v>1926</v>
      </c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8">
        <v>2233</v>
      </c>
      <c r="EG32" s="5"/>
      <c r="EH32" s="5"/>
      <c r="EI32" s="5"/>
      <c r="EJ32" s="5"/>
      <c r="EK32" s="5"/>
      <c r="EL32" s="5"/>
      <c r="EM32" s="6">
        <v>2233</v>
      </c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8">
        <v>555</v>
      </c>
      <c r="FA32" s="5"/>
      <c r="FB32" s="5"/>
      <c r="FC32" s="5"/>
      <c r="FD32" s="5"/>
      <c r="FE32" s="5"/>
      <c r="FF32" s="5"/>
      <c r="FG32" s="6">
        <v>555</v>
      </c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8">
        <v>293</v>
      </c>
      <c r="FU32" s="5"/>
      <c r="FV32" s="5"/>
      <c r="FW32" s="5"/>
      <c r="FX32" s="5"/>
      <c r="FY32" s="5"/>
      <c r="FZ32" s="5"/>
      <c r="GA32" s="6">
        <v>293</v>
      </c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5007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5007</v>
      </c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6">
        <v>0</v>
      </c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6">
        <v>0</v>
      </c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6">
        <v>0</v>
      </c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6">
        <v>0</v>
      </c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9">
        <v>19164573</v>
      </c>
      <c r="LE32" s="5"/>
      <c r="LF32" s="5"/>
      <c r="LG32" s="5"/>
      <c r="LH32" s="5"/>
      <c r="LI32" s="5"/>
      <c r="LJ32" s="5"/>
      <c r="LK32" s="7">
        <v>19164573</v>
      </c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8">
        <v>856</v>
      </c>
      <c r="LY32" s="5"/>
      <c r="LZ32" s="5"/>
      <c r="MA32" s="5"/>
      <c r="MB32" s="5"/>
      <c r="MC32" s="5"/>
      <c r="MD32" s="5"/>
      <c r="ME32" s="6">
        <v>856</v>
      </c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8">
        <v>58</v>
      </c>
      <c r="MS32" s="5"/>
      <c r="MT32" s="5"/>
      <c r="MU32" s="5"/>
      <c r="MV32" s="5"/>
      <c r="MW32" s="5"/>
      <c r="MX32" s="5"/>
      <c r="MY32" s="6">
        <v>58</v>
      </c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8">
        <v>11</v>
      </c>
      <c r="NM32" s="5"/>
      <c r="NN32" s="5"/>
      <c r="NO32" s="5"/>
      <c r="NP32" s="5"/>
      <c r="NQ32" s="5"/>
      <c r="NR32" s="5"/>
      <c r="NS32" s="6">
        <v>11</v>
      </c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8">
        <v>2</v>
      </c>
      <c r="OG32" s="5"/>
      <c r="OH32" s="5"/>
      <c r="OI32" s="5"/>
      <c r="OJ32" s="5"/>
      <c r="OK32" s="5"/>
      <c r="OL32" s="5"/>
      <c r="OM32" s="6">
        <v>2</v>
      </c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6">
        <v>0</v>
      </c>
      <c r="PH32" s="6">
        <v>0</v>
      </c>
      <c r="PI32" s="6">
        <v>0</v>
      </c>
      <c r="PJ32" s="6">
        <v>0</v>
      </c>
      <c r="PK32" s="6">
        <v>0</v>
      </c>
      <c r="PL32" s="6">
        <v>0</v>
      </c>
      <c r="PM32" s="6">
        <v>0</v>
      </c>
      <c r="PN32" s="6">
        <v>0</v>
      </c>
      <c r="PO32" s="6">
        <v>0</v>
      </c>
      <c r="PP32" s="6">
        <v>0</v>
      </c>
      <c r="PQ32" s="6">
        <v>0</v>
      </c>
      <c r="PR32" s="6">
        <v>0</v>
      </c>
      <c r="PS32" s="6">
        <v>0</v>
      </c>
      <c r="PT32" s="6">
        <v>927</v>
      </c>
      <c r="PU32" s="6">
        <v>0</v>
      </c>
      <c r="PV32" s="6">
        <v>0</v>
      </c>
      <c r="PW32" s="6">
        <v>0</v>
      </c>
      <c r="PX32" s="6">
        <v>0</v>
      </c>
      <c r="PY32" s="6">
        <v>0</v>
      </c>
      <c r="PZ32" s="6">
        <v>0</v>
      </c>
      <c r="QA32" s="6">
        <v>927</v>
      </c>
    </row>
    <row r="33" spans="1:443" customFormat="1" ht="13.5">
      <c r="A33" s="98" t="s">
        <v>60</v>
      </c>
      <c r="B33" s="98"/>
      <c r="C33" s="9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>
        <v>0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6">
        <v>0</v>
      </c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6">
        <v>0</v>
      </c>
      <c r="CF33" s="9">
        <v>17048</v>
      </c>
      <c r="CG33" s="9">
        <v>25413074</v>
      </c>
      <c r="CH33" s="9">
        <v>22714</v>
      </c>
      <c r="CI33" s="9">
        <v>22653</v>
      </c>
      <c r="CJ33" s="9">
        <v>284330</v>
      </c>
      <c r="CK33" s="9">
        <v>2478</v>
      </c>
      <c r="CL33" s="5"/>
      <c r="CM33" s="9">
        <v>56044</v>
      </c>
      <c r="CN33" s="9">
        <v>37433</v>
      </c>
      <c r="CO33" s="5"/>
      <c r="CP33" s="9">
        <v>32057</v>
      </c>
      <c r="CQ33" s="5"/>
      <c r="CR33" s="9">
        <v>38265</v>
      </c>
      <c r="CS33" s="5"/>
      <c r="CT33" s="5"/>
      <c r="CU33" s="5"/>
      <c r="CV33" s="5"/>
      <c r="CW33" s="5"/>
      <c r="CX33" s="5"/>
      <c r="CY33" s="7">
        <v>25926096</v>
      </c>
      <c r="CZ33" s="8">
        <v>1</v>
      </c>
      <c r="DA33" s="8">
        <v>909</v>
      </c>
      <c r="DB33" s="8">
        <v>1</v>
      </c>
      <c r="DC33" s="8">
        <v>1</v>
      </c>
      <c r="DD33" s="8">
        <v>12</v>
      </c>
      <c r="DE33" s="5"/>
      <c r="DF33" s="5"/>
      <c r="DG33" s="8">
        <v>1</v>
      </c>
      <c r="DH33" s="8">
        <v>1</v>
      </c>
      <c r="DI33" s="5"/>
      <c r="DJ33" s="8">
        <v>2</v>
      </c>
      <c r="DK33" s="5"/>
      <c r="DL33" s="8">
        <v>2</v>
      </c>
      <c r="DM33" s="5"/>
      <c r="DN33" s="5"/>
      <c r="DO33" s="5"/>
      <c r="DP33" s="5"/>
      <c r="DQ33" s="5"/>
      <c r="DR33" s="5"/>
      <c r="DS33" s="6">
        <v>930</v>
      </c>
      <c r="DT33" s="8">
        <v>2</v>
      </c>
      <c r="DU33" s="8">
        <v>973</v>
      </c>
      <c r="DV33" s="8">
        <v>1</v>
      </c>
      <c r="DW33" s="5"/>
      <c r="DX33" s="8">
        <v>20</v>
      </c>
      <c r="DY33" s="8">
        <v>1</v>
      </c>
      <c r="DZ33" s="5"/>
      <c r="EA33" s="5"/>
      <c r="EB33" s="8">
        <v>1</v>
      </c>
      <c r="EC33" s="5"/>
      <c r="ED33" s="5"/>
      <c r="EE33" s="5"/>
      <c r="EF33" s="8">
        <v>1</v>
      </c>
      <c r="EG33" s="5"/>
      <c r="EH33" s="5"/>
      <c r="EI33" s="5"/>
      <c r="EJ33" s="5"/>
      <c r="EK33" s="5"/>
      <c r="EL33" s="5"/>
      <c r="EM33" s="6">
        <v>999</v>
      </c>
      <c r="EN33" s="5"/>
      <c r="EO33" s="8">
        <v>122</v>
      </c>
      <c r="EP33" s="5"/>
      <c r="EQ33" s="5"/>
      <c r="ER33" s="5"/>
      <c r="ES33" s="8">
        <v>1</v>
      </c>
      <c r="ET33" s="5"/>
      <c r="EU33" s="5"/>
      <c r="EV33" s="8">
        <v>1</v>
      </c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6">
        <v>124</v>
      </c>
      <c r="FH33" s="5"/>
      <c r="FI33" s="8">
        <v>118</v>
      </c>
      <c r="FJ33" s="5"/>
      <c r="FK33" s="5"/>
      <c r="FL33" s="8">
        <v>1</v>
      </c>
      <c r="FM33" s="5"/>
      <c r="FN33" s="5"/>
      <c r="FO33" s="5"/>
      <c r="FP33" s="8">
        <v>1</v>
      </c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6">
        <v>120</v>
      </c>
      <c r="GB33" s="5"/>
      <c r="GC33" s="8">
        <v>202</v>
      </c>
      <c r="GD33" s="5"/>
      <c r="GE33" s="5"/>
      <c r="GF33" s="8">
        <v>3</v>
      </c>
      <c r="GG33" s="5"/>
      <c r="GH33" s="5"/>
      <c r="GI33" s="5"/>
      <c r="GJ33" s="5"/>
      <c r="GK33" s="5"/>
      <c r="GL33" s="5"/>
      <c r="GM33" s="8">
        <v>1</v>
      </c>
      <c r="GN33" s="5"/>
      <c r="GO33" s="5"/>
      <c r="GP33" s="5"/>
      <c r="GQ33" s="5"/>
      <c r="GR33" s="5"/>
      <c r="GS33" s="5"/>
      <c r="GT33" s="5"/>
      <c r="GU33" s="6">
        <v>206</v>
      </c>
      <c r="GV33" s="6">
        <v>3</v>
      </c>
      <c r="GW33" s="6">
        <v>2324</v>
      </c>
      <c r="GX33" s="6">
        <v>2</v>
      </c>
      <c r="GY33" s="6">
        <v>1</v>
      </c>
      <c r="GZ33" s="6">
        <v>36</v>
      </c>
      <c r="HA33" s="6">
        <v>2</v>
      </c>
      <c r="HB33" s="6">
        <v>0</v>
      </c>
      <c r="HC33" s="6">
        <v>1</v>
      </c>
      <c r="HD33" s="6">
        <v>4</v>
      </c>
      <c r="HE33" s="6">
        <v>0</v>
      </c>
      <c r="HF33" s="6">
        <v>2</v>
      </c>
      <c r="HG33" s="6">
        <v>1</v>
      </c>
      <c r="HH33" s="6">
        <v>3</v>
      </c>
      <c r="HI33" s="6">
        <v>0</v>
      </c>
      <c r="HJ33" s="6">
        <v>0</v>
      </c>
      <c r="HK33" s="6">
        <v>0</v>
      </c>
      <c r="HL33" s="6">
        <v>0</v>
      </c>
      <c r="HM33" s="6">
        <v>0</v>
      </c>
      <c r="HN33" s="6">
        <v>0</v>
      </c>
      <c r="HO33" s="6">
        <v>2379</v>
      </c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6">
        <v>0</v>
      </c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6">
        <v>0</v>
      </c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6">
        <v>0</v>
      </c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6">
        <v>0</v>
      </c>
      <c r="KR33" s="5"/>
      <c r="KS33" s="8">
        <v>9143594</v>
      </c>
      <c r="KT33" s="8">
        <v>13524</v>
      </c>
      <c r="KU33" s="8">
        <v>38737</v>
      </c>
      <c r="KV33" s="8">
        <v>207657</v>
      </c>
      <c r="KW33" s="5"/>
      <c r="KX33" s="5"/>
      <c r="KY33" s="5"/>
      <c r="KZ33" s="5"/>
      <c r="LA33" s="5"/>
      <c r="LB33" s="8">
        <v>81092</v>
      </c>
      <c r="LC33" s="8">
        <v>70443</v>
      </c>
      <c r="LD33" s="8">
        <v>37042</v>
      </c>
      <c r="LE33" s="5"/>
      <c r="LF33" s="5"/>
      <c r="LG33" s="5"/>
      <c r="LH33" s="5"/>
      <c r="LI33" s="5"/>
      <c r="LJ33" s="5"/>
      <c r="LK33" s="7">
        <v>9592089</v>
      </c>
      <c r="LL33" s="5"/>
      <c r="LM33" s="8">
        <v>327</v>
      </c>
      <c r="LN33" s="8">
        <v>1</v>
      </c>
      <c r="LO33" s="8">
        <v>1</v>
      </c>
      <c r="LP33" s="8">
        <v>6</v>
      </c>
      <c r="LQ33" s="5"/>
      <c r="LR33" s="5"/>
      <c r="LS33" s="5"/>
      <c r="LT33" s="5"/>
      <c r="LU33" s="5"/>
      <c r="LV33" s="8">
        <v>2</v>
      </c>
      <c r="LW33" s="8">
        <v>2</v>
      </c>
      <c r="LX33" s="8">
        <v>1</v>
      </c>
      <c r="LY33" s="5"/>
      <c r="LZ33" s="5"/>
      <c r="MA33" s="5"/>
      <c r="MB33" s="5"/>
      <c r="MC33" s="5"/>
      <c r="MD33" s="5"/>
      <c r="ME33" s="6">
        <v>340</v>
      </c>
      <c r="MF33" s="5"/>
      <c r="MG33" s="8">
        <v>25</v>
      </c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6">
        <v>25</v>
      </c>
      <c r="MZ33" s="5"/>
      <c r="NA33" s="8">
        <v>10</v>
      </c>
      <c r="NB33" s="5"/>
      <c r="NC33" s="5"/>
      <c r="ND33" s="8">
        <v>1</v>
      </c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6">
        <v>11</v>
      </c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6">
        <v>0</v>
      </c>
      <c r="ON33" s="5"/>
      <c r="OO33" s="8">
        <v>46</v>
      </c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6">
        <v>46</v>
      </c>
      <c r="PH33" s="6">
        <v>0</v>
      </c>
      <c r="PI33" s="6">
        <v>408</v>
      </c>
      <c r="PJ33" s="6">
        <v>1</v>
      </c>
      <c r="PK33" s="6">
        <v>1</v>
      </c>
      <c r="PL33" s="6">
        <v>7</v>
      </c>
      <c r="PM33" s="6">
        <v>0</v>
      </c>
      <c r="PN33" s="6">
        <v>0</v>
      </c>
      <c r="PO33" s="6">
        <v>0</v>
      </c>
      <c r="PP33" s="6">
        <v>0</v>
      </c>
      <c r="PQ33" s="6">
        <v>0</v>
      </c>
      <c r="PR33" s="6">
        <v>2</v>
      </c>
      <c r="PS33" s="6">
        <v>2</v>
      </c>
      <c r="PT33" s="6">
        <v>1</v>
      </c>
      <c r="PU33" s="6">
        <v>0</v>
      </c>
      <c r="PV33" s="6">
        <v>0</v>
      </c>
      <c r="PW33" s="6">
        <v>0</v>
      </c>
      <c r="PX33" s="6">
        <v>0</v>
      </c>
      <c r="PY33" s="6">
        <v>0</v>
      </c>
      <c r="PZ33" s="6">
        <v>0</v>
      </c>
      <c r="QA33" s="6">
        <v>422</v>
      </c>
    </row>
    <row r="34" spans="1:443" customFormat="1" ht="30" customHeight="1">
      <c r="A34" s="98" t="s">
        <v>62</v>
      </c>
      <c r="B34" s="98"/>
      <c r="C34" s="9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8">
        <v>0</v>
      </c>
      <c r="R34" s="5"/>
      <c r="S34" s="5"/>
      <c r="T34" s="5"/>
      <c r="U34" s="5"/>
      <c r="V34" s="5"/>
      <c r="W34" s="10"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8">
        <v>0</v>
      </c>
      <c r="AL34" s="5"/>
      <c r="AM34" s="5"/>
      <c r="AN34" s="5"/>
      <c r="AO34" s="5"/>
      <c r="AP34" s="5"/>
      <c r="AQ34" s="10">
        <v>0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8">
        <v>0</v>
      </c>
      <c r="BF34" s="5"/>
      <c r="BG34" s="5"/>
      <c r="BH34" s="5"/>
      <c r="BI34" s="5"/>
      <c r="BJ34" s="5"/>
      <c r="BK34" s="10">
        <v>0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8">
        <v>0</v>
      </c>
      <c r="BZ34" s="5"/>
      <c r="CA34" s="5"/>
      <c r="CB34" s="5"/>
      <c r="CC34" s="5"/>
      <c r="CD34" s="5"/>
      <c r="CE34" s="10">
        <v>0</v>
      </c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9">
        <v>3566853</v>
      </c>
      <c r="CT34" s="5"/>
      <c r="CU34" s="5"/>
      <c r="CV34" s="5"/>
      <c r="CW34" s="5"/>
      <c r="CX34" s="5"/>
      <c r="CY34" s="11">
        <v>3566853</v>
      </c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8">
        <v>152</v>
      </c>
      <c r="DN34" s="5"/>
      <c r="DO34" s="5"/>
      <c r="DP34" s="5"/>
      <c r="DQ34" s="5"/>
      <c r="DR34" s="5"/>
      <c r="DS34" s="10">
        <v>152</v>
      </c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8">
        <v>95</v>
      </c>
      <c r="EH34" s="5"/>
      <c r="EI34" s="5"/>
      <c r="EJ34" s="5"/>
      <c r="EK34" s="5"/>
      <c r="EL34" s="5"/>
      <c r="EM34" s="10">
        <v>95</v>
      </c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8">
        <v>36</v>
      </c>
      <c r="FB34" s="5"/>
      <c r="FC34" s="5"/>
      <c r="FD34" s="5"/>
      <c r="FE34" s="5"/>
      <c r="FF34" s="5"/>
      <c r="FG34" s="10">
        <v>36</v>
      </c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8">
        <v>39</v>
      </c>
      <c r="FV34" s="5"/>
      <c r="FW34" s="5"/>
      <c r="FX34" s="5"/>
      <c r="FY34" s="5"/>
      <c r="FZ34" s="5"/>
      <c r="GA34" s="10">
        <v>39</v>
      </c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8">
        <v>18</v>
      </c>
      <c r="GP34" s="5"/>
      <c r="GQ34" s="5"/>
      <c r="GR34" s="5"/>
      <c r="GS34" s="5"/>
      <c r="GT34" s="5"/>
      <c r="GU34" s="10">
        <v>18</v>
      </c>
      <c r="GV34" s="10">
        <v>0</v>
      </c>
      <c r="GW34" s="10">
        <v>0</v>
      </c>
      <c r="GX34" s="10">
        <v>0</v>
      </c>
      <c r="GY34" s="10">
        <v>0</v>
      </c>
      <c r="GZ34" s="10">
        <v>0</v>
      </c>
      <c r="HA34" s="10">
        <v>0</v>
      </c>
      <c r="HB34" s="10">
        <v>0</v>
      </c>
      <c r="HC34" s="10">
        <v>0</v>
      </c>
      <c r="HD34" s="10">
        <v>0</v>
      </c>
      <c r="HE34" s="10">
        <v>0</v>
      </c>
      <c r="HF34" s="10">
        <v>0</v>
      </c>
      <c r="HG34" s="10">
        <v>0</v>
      </c>
      <c r="HH34" s="10">
        <v>0</v>
      </c>
      <c r="HI34" s="10">
        <v>340</v>
      </c>
      <c r="HJ34" s="10">
        <v>0</v>
      </c>
      <c r="HK34" s="10">
        <v>0</v>
      </c>
      <c r="HL34" s="10">
        <v>0</v>
      </c>
      <c r="HM34" s="10">
        <v>0</v>
      </c>
      <c r="HN34" s="10">
        <v>0</v>
      </c>
      <c r="HO34" s="10">
        <v>340</v>
      </c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10">
        <v>0</v>
      </c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10">
        <v>0</v>
      </c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10">
        <v>0</v>
      </c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10">
        <v>0</v>
      </c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11">
        <v>0</v>
      </c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10">
        <v>0</v>
      </c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10">
        <v>0</v>
      </c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10">
        <v>0</v>
      </c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10">
        <v>0</v>
      </c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10">
        <v>0</v>
      </c>
      <c r="PH34" s="10">
        <v>0</v>
      </c>
      <c r="PI34" s="10">
        <v>0</v>
      </c>
      <c r="PJ34" s="10">
        <v>0</v>
      </c>
      <c r="PK34" s="10">
        <v>0</v>
      </c>
      <c r="PL34" s="10">
        <v>0</v>
      </c>
      <c r="PM34" s="10">
        <v>0</v>
      </c>
      <c r="PN34" s="10">
        <v>0</v>
      </c>
      <c r="PO34" s="10">
        <v>0</v>
      </c>
      <c r="PP34" s="10">
        <v>0</v>
      </c>
      <c r="PQ34" s="10">
        <v>0</v>
      </c>
      <c r="PR34" s="10">
        <v>0</v>
      </c>
      <c r="PS34" s="10">
        <v>0</v>
      </c>
      <c r="PT34" s="10">
        <v>0</v>
      </c>
      <c r="PU34" s="10">
        <v>0</v>
      </c>
      <c r="PV34" s="10">
        <v>0</v>
      </c>
      <c r="PW34" s="10">
        <v>0</v>
      </c>
      <c r="PX34" s="10">
        <v>0</v>
      </c>
      <c r="PY34" s="10">
        <v>0</v>
      </c>
      <c r="PZ34" s="10">
        <v>0</v>
      </c>
      <c r="QA34" s="10">
        <v>0</v>
      </c>
    </row>
    <row r="35" spans="1:443" customFormat="1" ht="13.5">
      <c r="A35" s="98" t="s">
        <v>151</v>
      </c>
      <c r="B35" s="98"/>
      <c r="C35" s="9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>
        <v>0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6">
        <v>0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6">
        <v>0</v>
      </c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7">
        <v>0</v>
      </c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6">
        <v>0</v>
      </c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6">
        <v>0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6">
        <v>0</v>
      </c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6">
        <v>0</v>
      </c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6">
        <v>0</v>
      </c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6">
        <v>0</v>
      </c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6">
        <v>0</v>
      </c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6">
        <v>0</v>
      </c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7">
        <v>0</v>
      </c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6">
        <v>0</v>
      </c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6">
        <v>0</v>
      </c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6">
        <v>0</v>
      </c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6">
        <v>0</v>
      </c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6">
        <v>0</v>
      </c>
      <c r="PH35" s="6">
        <v>0</v>
      </c>
      <c r="PI35" s="6">
        <v>0</v>
      </c>
      <c r="PJ35" s="6">
        <v>0</v>
      </c>
      <c r="PK35" s="6">
        <v>0</v>
      </c>
      <c r="PL35" s="6">
        <v>0</v>
      </c>
      <c r="PM35" s="6">
        <v>0</v>
      </c>
      <c r="PN35" s="6">
        <v>0</v>
      </c>
      <c r="PO35" s="6">
        <v>0</v>
      </c>
      <c r="PP35" s="6">
        <v>0</v>
      </c>
      <c r="PQ35" s="6">
        <v>0</v>
      </c>
      <c r="PR35" s="6">
        <v>0</v>
      </c>
      <c r="PS35" s="6">
        <v>0</v>
      </c>
      <c r="PT35" s="6">
        <v>0</v>
      </c>
      <c r="PU35" s="6">
        <v>0</v>
      </c>
      <c r="PV35" s="6">
        <v>0</v>
      </c>
      <c r="PW35" s="6">
        <v>0</v>
      </c>
      <c r="PX35" s="6">
        <v>0</v>
      </c>
      <c r="PY35" s="6">
        <v>0</v>
      </c>
      <c r="PZ35" s="6">
        <v>0</v>
      </c>
      <c r="QA35" s="6">
        <v>0</v>
      </c>
    </row>
    <row r="36" spans="1:443" customFormat="1" ht="13.5">
      <c r="A36" s="98" t="s">
        <v>64</v>
      </c>
      <c r="B36" s="98"/>
      <c r="C36" s="98"/>
      <c r="D36" s="8">
        <v>507</v>
      </c>
      <c r="E36" s="8">
        <v>597</v>
      </c>
      <c r="F36" s="8">
        <v>726</v>
      </c>
      <c r="G36" s="8">
        <v>272</v>
      </c>
      <c r="H36" s="8">
        <v>563</v>
      </c>
      <c r="I36" s="8">
        <v>374</v>
      </c>
      <c r="J36" s="8">
        <v>233</v>
      </c>
      <c r="K36" s="8">
        <v>540</v>
      </c>
      <c r="L36" s="8">
        <v>157</v>
      </c>
      <c r="M36" s="8">
        <v>35</v>
      </c>
      <c r="N36" s="8">
        <v>714</v>
      </c>
      <c r="O36" s="8">
        <v>372</v>
      </c>
      <c r="P36" s="8">
        <v>324</v>
      </c>
      <c r="Q36" s="5"/>
      <c r="R36" s="5"/>
      <c r="S36" s="5"/>
      <c r="T36" s="5"/>
      <c r="U36" s="8">
        <v>42</v>
      </c>
      <c r="V36" s="8">
        <v>2</v>
      </c>
      <c r="W36" s="6">
        <v>5458</v>
      </c>
      <c r="X36" s="8">
        <v>2164270.4699999988</v>
      </c>
      <c r="Y36" s="8">
        <v>2078366.5499999993</v>
      </c>
      <c r="Z36" s="8">
        <v>2869265.4499999983</v>
      </c>
      <c r="AA36" s="8">
        <v>922260.68999999971</v>
      </c>
      <c r="AB36" s="8">
        <v>2123061.8099999996</v>
      </c>
      <c r="AC36" s="8">
        <v>2089123.3899999992</v>
      </c>
      <c r="AD36" s="8">
        <v>1556108.1199999996</v>
      </c>
      <c r="AE36" s="8">
        <v>4685029.5</v>
      </c>
      <c r="AF36" s="8">
        <v>765395.70000000007</v>
      </c>
      <c r="AG36" s="8">
        <v>40537.74000000002</v>
      </c>
      <c r="AH36" s="8">
        <v>5370657.6900000004</v>
      </c>
      <c r="AI36" s="8">
        <v>2708059.61</v>
      </c>
      <c r="AJ36" s="8">
        <v>752352.75999999919</v>
      </c>
      <c r="AK36" s="5"/>
      <c r="AL36" s="5"/>
      <c r="AM36" s="5"/>
      <c r="AN36" s="5"/>
      <c r="AO36" s="8">
        <v>130194.43</v>
      </c>
      <c r="AP36" s="8">
        <v>10648.849999999999</v>
      </c>
      <c r="AQ36" s="6">
        <v>28265332.75999999</v>
      </c>
      <c r="AR36" s="8">
        <v>1</v>
      </c>
      <c r="AS36" s="8">
        <v>2</v>
      </c>
      <c r="AT36" s="8">
        <v>8</v>
      </c>
      <c r="AU36" s="8">
        <v>0</v>
      </c>
      <c r="AV36" s="8">
        <v>1</v>
      </c>
      <c r="AW36" s="8">
        <v>8</v>
      </c>
      <c r="AX36" s="8">
        <v>1</v>
      </c>
      <c r="AY36" s="8">
        <v>2</v>
      </c>
      <c r="AZ36" s="8">
        <v>2</v>
      </c>
      <c r="BA36" s="8">
        <v>0</v>
      </c>
      <c r="BB36" s="8">
        <v>0</v>
      </c>
      <c r="BC36" s="8">
        <v>6</v>
      </c>
      <c r="BD36" s="8">
        <v>0</v>
      </c>
      <c r="BE36" s="5"/>
      <c r="BF36" s="5"/>
      <c r="BG36" s="5"/>
      <c r="BH36" s="5"/>
      <c r="BI36" s="8">
        <v>0</v>
      </c>
      <c r="BJ36" s="8">
        <v>0</v>
      </c>
      <c r="BK36" s="6">
        <v>31</v>
      </c>
      <c r="BL36" s="8">
        <v>34483</v>
      </c>
      <c r="BM36" s="8">
        <v>36748</v>
      </c>
      <c r="BN36" s="8">
        <v>47127</v>
      </c>
      <c r="BO36" s="8">
        <v>15763</v>
      </c>
      <c r="BP36" s="8">
        <v>34255</v>
      </c>
      <c r="BQ36" s="8">
        <v>30922</v>
      </c>
      <c r="BR36" s="8">
        <v>24429</v>
      </c>
      <c r="BS36" s="8">
        <v>72390</v>
      </c>
      <c r="BT36" s="8">
        <v>11976</v>
      </c>
      <c r="BU36" s="8">
        <v>763</v>
      </c>
      <c r="BV36" s="8">
        <v>62615</v>
      </c>
      <c r="BW36" s="8">
        <v>45491</v>
      </c>
      <c r="BX36" s="8">
        <v>13017</v>
      </c>
      <c r="BY36" s="5"/>
      <c r="BZ36" s="5"/>
      <c r="CA36" s="5"/>
      <c r="CB36" s="5"/>
      <c r="CC36" s="8">
        <v>2233</v>
      </c>
      <c r="CD36" s="8">
        <v>116</v>
      </c>
      <c r="CE36" s="6">
        <v>432328</v>
      </c>
      <c r="CF36" s="9">
        <v>528435.56000000017</v>
      </c>
      <c r="CG36" s="9">
        <v>1000730.2299999999</v>
      </c>
      <c r="CH36" s="9">
        <v>848460.91999999958</v>
      </c>
      <c r="CI36" s="9">
        <v>316223.73000000004</v>
      </c>
      <c r="CJ36" s="9">
        <v>850509.47999999975</v>
      </c>
      <c r="CK36" s="9">
        <v>150018.05999999997</v>
      </c>
      <c r="CL36" s="9">
        <v>729018.82000000007</v>
      </c>
      <c r="CM36" s="9">
        <v>1929763.6999999997</v>
      </c>
      <c r="CN36" s="9">
        <v>116665.45999999999</v>
      </c>
      <c r="CO36" s="9">
        <v>0</v>
      </c>
      <c r="CP36" s="9">
        <v>423378.64000000007</v>
      </c>
      <c r="CQ36" s="9">
        <v>1024524.7700000003</v>
      </c>
      <c r="CR36" s="9">
        <v>130065.77999999998</v>
      </c>
      <c r="CS36" s="5"/>
      <c r="CT36" s="5"/>
      <c r="CU36" s="5"/>
      <c r="CV36" s="5"/>
      <c r="CW36" s="9">
        <v>11119.8</v>
      </c>
      <c r="CX36" s="9">
        <v>0</v>
      </c>
      <c r="CY36" s="7">
        <v>8058914.9499999983</v>
      </c>
      <c r="CZ36" s="8">
        <v>20</v>
      </c>
      <c r="DA36" s="8">
        <v>38</v>
      </c>
      <c r="DB36" s="8">
        <v>34</v>
      </c>
      <c r="DC36" s="8">
        <v>10</v>
      </c>
      <c r="DD36" s="8">
        <v>28</v>
      </c>
      <c r="DE36" s="8">
        <v>7</v>
      </c>
      <c r="DF36" s="8">
        <v>30</v>
      </c>
      <c r="DG36" s="8">
        <v>63</v>
      </c>
      <c r="DH36" s="8">
        <v>4</v>
      </c>
      <c r="DI36" s="8">
        <v>0</v>
      </c>
      <c r="DJ36" s="8">
        <v>15</v>
      </c>
      <c r="DK36" s="8">
        <v>37</v>
      </c>
      <c r="DL36" s="8">
        <v>3</v>
      </c>
      <c r="DM36" s="5"/>
      <c r="DN36" s="5"/>
      <c r="DO36" s="5"/>
      <c r="DP36" s="5"/>
      <c r="DQ36" s="8">
        <v>1</v>
      </c>
      <c r="DR36" s="8">
        <v>0</v>
      </c>
      <c r="DS36" s="6">
        <v>290</v>
      </c>
      <c r="DT36" s="8">
        <v>12</v>
      </c>
      <c r="DU36" s="8">
        <v>49</v>
      </c>
      <c r="DV36" s="8">
        <v>45</v>
      </c>
      <c r="DW36" s="8">
        <v>15</v>
      </c>
      <c r="DX36" s="8">
        <v>29</v>
      </c>
      <c r="DY36" s="8">
        <v>10</v>
      </c>
      <c r="DZ36" s="8">
        <v>25</v>
      </c>
      <c r="EA36" s="8">
        <v>84</v>
      </c>
      <c r="EB36" s="8">
        <v>12</v>
      </c>
      <c r="EC36" s="8">
        <v>0</v>
      </c>
      <c r="ED36" s="8">
        <v>8</v>
      </c>
      <c r="EE36" s="8">
        <v>67</v>
      </c>
      <c r="EF36" s="8">
        <v>5</v>
      </c>
      <c r="EG36" s="5"/>
      <c r="EH36" s="5"/>
      <c r="EI36" s="5"/>
      <c r="EJ36" s="5"/>
      <c r="EK36" s="8">
        <v>1</v>
      </c>
      <c r="EL36" s="8">
        <v>3</v>
      </c>
      <c r="EM36" s="6">
        <v>365</v>
      </c>
      <c r="EN36" s="8">
        <v>1</v>
      </c>
      <c r="EO36" s="8">
        <v>3</v>
      </c>
      <c r="EP36" s="8">
        <v>2</v>
      </c>
      <c r="EQ36" s="8">
        <v>0</v>
      </c>
      <c r="ER36" s="8">
        <v>3</v>
      </c>
      <c r="ES36" s="8">
        <v>1</v>
      </c>
      <c r="ET36" s="8">
        <v>1</v>
      </c>
      <c r="EU36" s="8">
        <v>5</v>
      </c>
      <c r="EV36" s="8">
        <v>1</v>
      </c>
      <c r="EW36" s="8">
        <v>0</v>
      </c>
      <c r="EX36" s="8">
        <v>1</v>
      </c>
      <c r="EY36" s="8">
        <v>2</v>
      </c>
      <c r="EZ36" s="8">
        <v>2</v>
      </c>
      <c r="FA36" s="5"/>
      <c r="FB36" s="5"/>
      <c r="FC36" s="5"/>
      <c r="FD36" s="5"/>
      <c r="FE36" s="5"/>
      <c r="FF36" s="5"/>
      <c r="FG36" s="6">
        <v>22</v>
      </c>
      <c r="FH36" s="8">
        <v>1</v>
      </c>
      <c r="FI36" s="8">
        <v>2</v>
      </c>
      <c r="FJ36" s="8">
        <v>1</v>
      </c>
      <c r="FK36" s="8">
        <v>0</v>
      </c>
      <c r="FL36" s="8">
        <v>0</v>
      </c>
      <c r="FM36" s="8">
        <v>0</v>
      </c>
      <c r="FN36" s="8">
        <v>0</v>
      </c>
      <c r="FO36" s="8">
        <v>1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5"/>
      <c r="FV36" s="5"/>
      <c r="FW36" s="5"/>
      <c r="FX36" s="5"/>
      <c r="FY36" s="5"/>
      <c r="FZ36" s="5"/>
      <c r="GA36" s="6">
        <v>5</v>
      </c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6">
        <v>0</v>
      </c>
      <c r="GV36" s="6">
        <v>34</v>
      </c>
      <c r="GW36" s="6">
        <v>92</v>
      </c>
      <c r="GX36" s="6">
        <v>82</v>
      </c>
      <c r="GY36" s="6">
        <v>25</v>
      </c>
      <c r="GZ36" s="6">
        <v>60</v>
      </c>
      <c r="HA36" s="6">
        <v>18</v>
      </c>
      <c r="HB36" s="6">
        <v>56</v>
      </c>
      <c r="HC36" s="6">
        <v>153</v>
      </c>
      <c r="HD36" s="6">
        <v>17</v>
      </c>
      <c r="HE36" s="6">
        <v>0</v>
      </c>
      <c r="HF36" s="6">
        <v>24</v>
      </c>
      <c r="HG36" s="6">
        <v>106</v>
      </c>
      <c r="HH36" s="6">
        <v>10</v>
      </c>
      <c r="HI36" s="6">
        <v>0</v>
      </c>
      <c r="HJ36" s="6">
        <v>0</v>
      </c>
      <c r="HK36" s="6">
        <v>0</v>
      </c>
      <c r="HL36" s="6">
        <v>0</v>
      </c>
      <c r="HM36" s="6">
        <v>2</v>
      </c>
      <c r="HN36" s="6">
        <v>3</v>
      </c>
      <c r="HO36" s="6">
        <v>682</v>
      </c>
      <c r="HP36" s="8">
        <v>1771</v>
      </c>
      <c r="HQ36" s="8">
        <v>2361</v>
      </c>
      <c r="HR36" s="8">
        <v>2695</v>
      </c>
      <c r="HS36" s="8">
        <v>1005</v>
      </c>
      <c r="HT36" s="8">
        <v>2298</v>
      </c>
      <c r="HU36" s="8">
        <v>1410</v>
      </c>
      <c r="HV36" s="8">
        <v>1199</v>
      </c>
      <c r="HW36" s="8">
        <v>1649</v>
      </c>
      <c r="HX36" s="8">
        <v>727</v>
      </c>
      <c r="HY36" s="8">
        <v>155</v>
      </c>
      <c r="HZ36" s="8">
        <v>1990</v>
      </c>
      <c r="IA36" s="8">
        <v>1465</v>
      </c>
      <c r="IB36" s="8">
        <v>1701</v>
      </c>
      <c r="IC36" s="5"/>
      <c r="ID36" s="5"/>
      <c r="IE36" s="8">
        <v>2</v>
      </c>
      <c r="IF36" s="5"/>
      <c r="IG36" s="8">
        <v>59</v>
      </c>
      <c r="IH36" s="8">
        <v>3</v>
      </c>
      <c r="II36" s="6">
        <v>20490</v>
      </c>
      <c r="IJ36" s="8">
        <v>726577.48000000149</v>
      </c>
      <c r="IK36" s="8">
        <v>1245859.33</v>
      </c>
      <c r="IL36" s="8">
        <v>1154280.99</v>
      </c>
      <c r="IM36" s="8">
        <v>258971.54999999952</v>
      </c>
      <c r="IN36" s="8">
        <v>935199.65000000049</v>
      </c>
      <c r="IO36" s="8">
        <v>741972.99</v>
      </c>
      <c r="IP36" s="8">
        <v>454981.27000000037</v>
      </c>
      <c r="IQ36" s="8">
        <v>1295757.04</v>
      </c>
      <c r="IR36" s="8">
        <v>223173.80999999991</v>
      </c>
      <c r="IS36" s="8">
        <v>54410.460000000014</v>
      </c>
      <c r="IT36" s="8">
        <v>924067.14999999793</v>
      </c>
      <c r="IU36" s="8">
        <v>930799.62999999954</v>
      </c>
      <c r="IV36" s="8">
        <v>492749.54000000027</v>
      </c>
      <c r="IW36" s="5"/>
      <c r="IX36" s="5"/>
      <c r="IY36" s="8">
        <v>89.88</v>
      </c>
      <c r="IZ36" s="5"/>
      <c r="JA36" s="8">
        <v>37539.61</v>
      </c>
      <c r="JB36" s="8">
        <v>1037.69</v>
      </c>
      <c r="JC36" s="6">
        <v>9477468.0700000003</v>
      </c>
      <c r="JD36" s="8">
        <v>4</v>
      </c>
      <c r="JE36" s="8">
        <v>2</v>
      </c>
      <c r="JF36" s="8">
        <v>5</v>
      </c>
      <c r="JG36" s="8">
        <v>0</v>
      </c>
      <c r="JH36" s="8">
        <v>1</v>
      </c>
      <c r="JI36" s="8">
        <v>10</v>
      </c>
      <c r="JJ36" s="8">
        <v>2</v>
      </c>
      <c r="JK36" s="8">
        <v>2</v>
      </c>
      <c r="JL36" s="8">
        <v>1</v>
      </c>
      <c r="JM36" s="8">
        <v>0</v>
      </c>
      <c r="JN36" s="8">
        <v>0</v>
      </c>
      <c r="JO36" s="8">
        <v>7</v>
      </c>
      <c r="JP36" s="8">
        <v>0</v>
      </c>
      <c r="JQ36" s="5"/>
      <c r="JR36" s="5"/>
      <c r="JS36" s="8">
        <v>0</v>
      </c>
      <c r="JT36" s="5"/>
      <c r="JU36" s="8">
        <v>0</v>
      </c>
      <c r="JV36" s="8">
        <v>0</v>
      </c>
      <c r="JW36" s="6">
        <v>34</v>
      </c>
      <c r="JX36" s="8">
        <v>37507</v>
      </c>
      <c r="JY36" s="8">
        <v>43583</v>
      </c>
      <c r="JZ36" s="8">
        <v>53339</v>
      </c>
      <c r="KA36" s="8">
        <v>18004</v>
      </c>
      <c r="KB36" s="8">
        <v>41715</v>
      </c>
      <c r="KC36" s="8">
        <v>35310</v>
      </c>
      <c r="KD36" s="8">
        <v>26855</v>
      </c>
      <c r="KE36" s="8">
        <v>75215</v>
      </c>
      <c r="KF36" s="8">
        <v>13438</v>
      </c>
      <c r="KG36" s="8">
        <v>1336</v>
      </c>
      <c r="KH36" s="8">
        <v>64777</v>
      </c>
      <c r="KI36" s="8">
        <v>49505</v>
      </c>
      <c r="KJ36" s="8">
        <v>20093</v>
      </c>
      <c r="KK36" s="5"/>
      <c r="KL36" s="5"/>
      <c r="KM36" s="8">
        <v>10</v>
      </c>
      <c r="KN36" s="5"/>
      <c r="KO36" s="8">
        <v>2235</v>
      </c>
      <c r="KP36" s="8">
        <v>132</v>
      </c>
      <c r="KQ36" s="6">
        <v>483054</v>
      </c>
      <c r="KR36" s="9">
        <v>4229.9699999999993</v>
      </c>
      <c r="KS36" s="9">
        <v>391084.23999999993</v>
      </c>
      <c r="KT36" s="9">
        <v>169242.83</v>
      </c>
      <c r="KU36" s="9">
        <v>58755.119999999995</v>
      </c>
      <c r="KV36" s="9">
        <v>1040081.4500000002</v>
      </c>
      <c r="KW36" s="9">
        <v>0</v>
      </c>
      <c r="KX36" s="9">
        <v>89401.14</v>
      </c>
      <c r="KY36" s="9">
        <v>331015.89999999997</v>
      </c>
      <c r="KZ36" s="9">
        <v>79560.350000000006</v>
      </c>
      <c r="LA36" s="9">
        <v>0</v>
      </c>
      <c r="LB36" s="9">
        <v>0</v>
      </c>
      <c r="LC36" s="9">
        <v>87209.700000000012</v>
      </c>
      <c r="LD36" s="9">
        <v>20884.77</v>
      </c>
      <c r="LE36" s="5"/>
      <c r="LF36" s="5"/>
      <c r="LG36" s="5"/>
      <c r="LH36" s="5"/>
      <c r="LI36" s="5"/>
      <c r="LJ36" s="5"/>
      <c r="LK36" s="7">
        <v>2271465.4700000002</v>
      </c>
      <c r="LL36" s="8">
        <v>1</v>
      </c>
      <c r="LM36" s="8">
        <v>14</v>
      </c>
      <c r="LN36" s="8">
        <v>8</v>
      </c>
      <c r="LO36" s="8">
        <v>1</v>
      </c>
      <c r="LP36" s="8">
        <v>35</v>
      </c>
      <c r="LQ36" s="8">
        <v>0</v>
      </c>
      <c r="LR36" s="8">
        <v>5</v>
      </c>
      <c r="LS36" s="8">
        <v>12</v>
      </c>
      <c r="LT36" s="8">
        <v>3</v>
      </c>
      <c r="LU36" s="8">
        <v>0</v>
      </c>
      <c r="LV36" s="8">
        <v>0</v>
      </c>
      <c r="LW36" s="8">
        <v>3</v>
      </c>
      <c r="LX36" s="8">
        <v>2</v>
      </c>
      <c r="LY36" s="5"/>
      <c r="LZ36" s="5"/>
      <c r="MA36" s="5"/>
      <c r="MB36" s="5"/>
      <c r="MC36" s="5"/>
      <c r="MD36" s="5"/>
      <c r="ME36" s="6">
        <v>84</v>
      </c>
      <c r="MF36" s="8">
        <v>1</v>
      </c>
      <c r="MG36" s="8">
        <v>1</v>
      </c>
      <c r="MH36" s="8">
        <v>0</v>
      </c>
      <c r="MI36" s="8">
        <v>1</v>
      </c>
      <c r="MJ36" s="8">
        <v>0</v>
      </c>
      <c r="MK36" s="8">
        <v>0</v>
      </c>
      <c r="ML36" s="8">
        <v>0</v>
      </c>
      <c r="MM36" s="8">
        <v>0</v>
      </c>
      <c r="MN36" s="8">
        <v>0</v>
      </c>
      <c r="MO36" s="8">
        <v>0</v>
      </c>
      <c r="MP36" s="8">
        <v>0</v>
      </c>
      <c r="MQ36" s="8">
        <v>0</v>
      </c>
      <c r="MR36" s="8">
        <v>0</v>
      </c>
      <c r="MS36" s="5"/>
      <c r="MT36" s="5"/>
      <c r="MU36" s="5"/>
      <c r="MV36" s="5"/>
      <c r="MW36" s="5"/>
      <c r="MX36" s="5"/>
      <c r="MY36" s="6">
        <v>3</v>
      </c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6">
        <v>0</v>
      </c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6">
        <v>0</v>
      </c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6">
        <v>0</v>
      </c>
      <c r="PH36" s="6">
        <v>2</v>
      </c>
      <c r="PI36" s="6">
        <v>15</v>
      </c>
      <c r="PJ36" s="6">
        <v>8</v>
      </c>
      <c r="PK36" s="6">
        <v>2</v>
      </c>
      <c r="PL36" s="6">
        <v>35</v>
      </c>
      <c r="PM36" s="6">
        <v>0</v>
      </c>
      <c r="PN36" s="6">
        <v>5</v>
      </c>
      <c r="PO36" s="6">
        <v>12</v>
      </c>
      <c r="PP36" s="6">
        <v>3</v>
      </c>
      <c r="PQ36" s="6">
        <v>0</v>
      </c>
      <c r="PR36" s="6">
        <v>0</v>
      </c>
      <c r="PS36" s="6">
        <v>3</v>
      </c>
      <c r="PT36" s="6">
        <v>2</v>
      </c>
      <c r="PU36" s="6">
        <v>0</v>
      </c>
      <c r="PV36" s="6">
        <v>0</v>
      </c>
      <c r="PW36" s="6">
        <v>0</v>
      </c>
      <c r="PX36" s="6">
        <v>0</v>
      </c>
      <c r="PY36" s="6">
        <v>0</v>
      </c>
      <c r="PZ36" s="6">
        <v>0</v>
      </c>
      <c r="QA36" s="6">
        <v>87</v>
      </c>
    </row>
    <row r="37" spans="1:443" customFormat="1" ht="13.5">
      <c r="A37" s="98" t="s">
        <v>66</v>
      </c>
      <c r="B37" s="98"/>
      <c r="C37" s="9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0"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0">
        <v>0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10">
        <v>0</v>
      </c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10">
        <v>0</v>
      </c>
      <c r="CF37" s="9">
        <v>798</v>
      </c>
      <c r="CG37" s="9">
        <v>14616183</v>
      </c>
      <c r="CH37" s="9">
        <v>1172</v>
      </c>
      <c r="CI37" s="9">
        <v>1400</v>
      </c>
      <c r="CJ37" s="9">
        <v>115406.78</v>
      </c>
      <c r="CK37" s="9">
        <v>2088.2800000000002</v>
      </c>
      <c r="CL37" s="9">
        <v>3000</v>
      </c>
      <c r="CM37" s="9">
        <v>2750</v>
      </c>
      <c r="CN37" s="9">
        <v>129452.31</v>
      </c>
      <c r="CO37" s="5"/>
      <c r="CP37" s="9">
        <v>1560</v>
      </c>
      <c r="CQ37" s="9">
        <v>209444.14</v>
      </c>
      <c r="CR37" s="5"/>
      <c r="CS37" s="5"/>
      <c r="CT37" s="5"/>
      <c r="CU37" s="5"/>
      <c r="CV37" s="5"/>
      <c r="CW37" s="5"/>
      <c r="CX37" s="5"/>
      <c r="CY37" s="11">
        <v>15083254.51</v>
      </c>
      <c r="CZ37" s="5"/>
      <c r="DA37" s="8">
        <v>542</v>
      </c>
      <c r="DB37" s="5"/>
      <c r="DC37" s="5"/>
      <c r="DD37" s="8">
        <v>3</v>
      </c>
      <c r="DE37" s="5"/>
      <c r="DF37" s="5"/>
      <c r="DG37" s="5"/>
      <c r="DH37" s="8">
        <v>4</v>
      </c>
      <c r="DI37" s="5"/>
      <c r="DJ37" s="5"/>
      <c r="DK37" s="8">
        <v>6</v>
      </c>
      <c r="DL37" s="5"/>
      <c r="DM37" s="5"/>
      <c r="DN37" s="5"/>
      <c r="DO37" s="5"/>
      <c r="DP37" s="5"/>
      <c r="DQ37" s="5"/>
      <c r="DR37" s="5"/>
      <c r="DS37" s="10">
        <v>555</v>
      </c>
      <c r="DT37" s="5"/>
      <c r="DU37" s="8">
        <v>744</v>
      </c>
      <c r="DV37" s="8">
        <v>1</v>
      </c>
      <c r="DW37" s="8">
        <v>1</v>
      </c>
      <c r="DX37" s="8">
        <v>1</v>
      </c>
      <c r="DY37" s="8">
        <v>1</v>
      </c>
      <c r="DZ37" s="8">
        <v>2</v>
      </c>
      <c r="EA37" s="8">
        <v>2</v>
      </c>
      <c r="EB37" s="8">
        <v>4</v>
      </c>
      <c r="EC37" s="5"/>
      <c r="ED37" s="8">
        <v>1</v>
      </c>
      <c r="EE37" s="8">
        <v>22</v>
      </c>
      <c r="EF37" s="5"/>
      <c r="EG37" s="5"/>
      <c r="EH37" s="5"/>
      <c r="EI37" s="5"/>
      <c r="EJ37" s="5"/>
      <c r="EK37" s="5"/>
      <c r="EL37" s="5"/>
      <c r="EM37" s="10">
        <v>779</v>
      </c>
      <c r="EN37" s="8">
        <v>1</v>
      </c>
      <c r="EO37" s="8">
        <v>73</v>
      </c>
      <c r="EP37" s="5"/>
      <c r="EQ37" s="5"/>
      <c r="ER37" s="5"/>
      <c r="ES37" s="5"/>
      <c r="ET37" s="5"/>
      <c r="EU37" s="5"/>
      <c r="EV37" s="5"/>
      <c r="EW37" s="5"/>
      <c r="EX37" s="5"/>
      <c r="EY37" s="8">
        <v>2</v>
      </c>
      <c r="EZ37" s="5"/>
      <c r="FA37" s="5"/>
      <c r="FB37" s="5"/>
      <c r="FC37" s="5"/>
      <c r="FD37" s="5"/>
      <c r="FE37" s="5"/>
      <c r="FF37" s="5"/>
      <c r="FG37" s="10">
        <v>76</v>
      </c>
      <c r="FH37" s="5"/>
      <c r="FI37" s="8">
        <v>57</v>
      </c>
      <c r="FJ37" s="5"/>
      <c r="FK37" s="5"/>
      <c r="FL37" s="5"/>
      <c r="FM37" s="5"/>
      <c r="FN37" s="5"/>
      <c r="FO37" s="5"/>
      <c r="FP37" s="8">
        <v>2</v>
      </c>
      <c r="FQ37" s="5"/>
      <c r="FR37" s="5"/>
      <c r="FS37" s="8">
        <v>1</v>
      </c>
      <c r="FT37" s="5"/>
      <c r="FU37" s="5"/>
      <c r="FV37" s="5"/>
      <c r="FW37" s="5"/>
      <c r="FX37" s="5"/>
      <c r="FY37" s="5"/>
      <c r="FZ37" s="5"/>
      <c r="GA37" s="10">
        <v>60</v>
      </c>
      <c r="GB37" s="5"/>
      <c r="GC37" s="8">
        <v>297</v>
      </c>
      <c r="GD37" s="5"/>
      <c r="GE37" s="5"/>
      <c r="GF37" s="8">
        <v>1</v>
      </c>
      <c r="GG37" s="5"/>
      <c r="GH37" s="5"/>
      <c r="GI37" s="5"/>
      <c r="GJ37" s="8">
        <v>2</v>
      </c>
      <c r="GK37" s="5"/>
      <c r="GL37" s="5"/>
      <c r="GM37" s="8">
        <v>5</v>
      </c>
      <c r="GN37" s="5"/>
      <c r="GO37" s="5"/>
      <c r="GP37" s="5"/>
      <c r="GQ37" s="5"/>
      <c r="GR37" s="5"/>
      <c r="GS37" s="5"/>
      <c r="GT37" s="5"/>
      <c r="GU37" s="10">
        <v>305</v>
      </c>
      <c r="GV37" s="10">
        <v>1</v>
      </c>
      <c r="GW37" s="10">
        <v>1713</v>
      </c>
      <c r="GX37" s="10">
        <v>1</v>
      </c>
      <c r="GY37" s="10">
        <v>1</v>
      </c>
      <c r="GZ37" s="10">
        <v>5</v>
      </c>
      <c r="HA37" s="10">
        <v>1</v>
      </c>
      <c r="HB37" s="10">
        <v>2</v>
      </c>
      <c r="HC37" s="10">
        <v>2</v>
      </c>
      <c r="HD37" s="10">
        <v>12</v>
      </c>
      <c r="HE37" s="10">
        <v>0</v>
      </c>
      <c r="HF37" s="10">
        <v>1</v>
      </c>
      <c r="HG37" s="10">
        <v>36</v>
      </c>
      <c r="HH37" s="10">
        <v>0</v>
      </c>
      <c r="HI37" s="10">
        <v>0</v>
      </c>
      <c r="HJ37" s="10">
        <v>0</v>
      </c>
      <c r="HK37" s="10">
        <v>0</v>
      </c>
      <c r="HL37" s="10">
        <v>0</v>
      </c>
      <c r="HM37" s="10">
        <v>0</v>
      </c>
      <c r="HN37" s="10">
        <v>0</v>
      </c>
      <c r="HO37" s="10">
        <v>1775</v>
      </c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10">
        <v>0</v>
      </c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10">
        <v>0</v>
      </c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10">
        <v>0</v>
      </c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10">
        <v>0</v>
      </c>
      <c r="KR37" s="5"/>
      <c r="KS37" s="9">
        <v>4551741.07</v>
      </c>
      <c r="KT37" s="9">
        <v>21599.06</v>
      </c>
      <c r="KU37" s="5"/>
      <c r="KV37" s="9">
        <v>39200.85</v>
      </c>
      <c r="KW37" s="5"/>
      <c r="KX37" s="9">
        <v>74918.67</v>
      </c>
      <c r="KY37" s="9">
        <v>54933.16</v>
      </c>
      <c r="KZ37" s="9">
        <v>35774.480000000003</v>
      </c>
      <c r="LA37" s="5"/>
      <c r="LB37" s="9">
        <v>85020</v>
      </c>
      <c r="LC37" s="9">
        <v>109783.95</v>
      </c>
      <c r="LD37" s="5"/>
      <c r="LE37" s="5"/>
      <c r="LF37" s="5"/>
      <c r="LG37" s="5"/>
      <c r="LH37" s="5"/>
      <c r="LI37" s="5"/>
      <c r="LJ37" s="5"/>
      <c r="LK37" s="11">
        <v>4972971.24</v>
      </c>
      <c r="LL37" s="5"/>
      <c r="LM37" s="8">
        <v>194</v>
      </c>
      <c r="LN37" s="8">
        <v>1</v>
      </c>
      <c r="LO37" s="5"/>
      <c r="LP37" s="8">
        <v>1</v>
      </c>
      <c r="LQ37" s="5"/>
      <c r="LR37" s="8">
        <v>2</v>
      </c>
      <c r="LS37" s="8">
        <v>2</v>
      </c>
      <c r="LT37" s="8">
        <v>3</v>
      </c>
      <c r="LU37" s="5"/>
      <c r="LV37" s="8">
        <v>3</v>
      </c>
      <c r="LW37" s="8">
        <v>5</v>
      </c>
      <c r="LX37" s="5"/>
      <c r="LY37" s="5"/>
      <c r="LZ37" s="5"/>
      <c r="MA37" s="5"/>
      <c r="MB37" s="5"/>
      <c r="MC37" s="5"/>
      <c r="MD37" s="5"/>
      <c r="ME37" s="10">
        <v>211</v>
      </c>
      <c r="MF37" s="5"/>
      <c r="MG37" s="8">
        <v>33</v>
      </c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10">
        <v>33</v>
      </c>
      <c r="MZ37" s="5"/>
      <c r="NA37" s="8">
        <v>4</v>
      </c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10">
        <v>4</v>
      </c>
      <c r="NT37" s="5"/>
      <c r="NU37" s="8">
        <v>3</v>
      </c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10">
        <v>3</v>
      </c>
      <c r="ON37" s="5"/>
      <c r="OO37" s="8">
        <v>93</v>
      </c>
      <c r="OP37" s="5"/>
      <c r="OQ37" s="5"/>
      <c r="OR37" s="5"/>
      <c r="OS37" s="5"/>
      <c r="OT37" s="8">
        <v>1</v>
      </c>
      <c r="OU37" s="5"/>
      <c r="OV37" s="8">
        <v>1</v>
      </c>
      <c r="OW37" s="5"/>
      <c r="OX37" s="5"/>
      <c r="OY37" s="8">
        <v>2</v>
      </c>
      <c r="OZ37" s="5"/>
      <c r="PA37" s="5"/>
      <c r="PB37" s="5"/>
      <c r="PC37" s="5"/>
      <c r="PD37" s="5"/>
      <c r="PE37" s="5"/>
      <c r="PF37" s="5"/>
      <c r="PG37" s="10">
        <v>97</v>
      </c>
      <c r="PH37" s="10">
        <v>0</v>
      </c>
      <c r="PI37" s="10">
        <v>327</v>
      </c>
      <c r="PJ37" s="10">
        <v>1</v>
      </c>
      <c r="PK37" s="10">
        <v>0</v>
      </c>
      <c r="PL37" s="10">
        <v>1</v>
      </c>
      <c r="PM37" s="10">
        <v>0</v>
      </c>
      <c r="PN37" s="10">
        <v>3</v>
      </c>
      <c r="PO37" s="10">
        <v>2</v>
      </c>
      <c r="PP37" s="10">
        <v>4</v>
      </c>
      <c r="PQ37" s="10">
        <v>0</v>
      </c>
      <c r="PR37" s="10">
        <v>3</v>
      </c>
      <c r="PS37" s="10">
        <v>7</v>
      </c>
      <c r="PT37" s="10">
        <v>0</v>
      </c>
      <c r="PU37" s="10">
        <v>0</v>
      </c>
      <c r="PV37" s="10">
        <v>0</v>
      </c>
      <c r="PW37" s="10">
        <v>0</v>
      </c>
      <c r="PX37" s="10">
        <v>0</v>
      </c>
      <c r="PY37" s="10">
        <v>0</v>
      </c>
      <c r="PZ37" s="10">
        <v>0</v>
      </c>
      <c r="QA37" s="10">
        <v>348</v>
      </c>
    </row>
    <row r="38" spans="1:443" customFormat="1" ht="30" customHeight="1">
      <c r="A38" s="98" t="s">
        <v>67</v>
      </c>
      <c r="B38" s="98"/>
      <c r="C38" s="98"/>
      <c r="D38" s="8">
        <v>226</v>
      </c>
      <c r="E38" s="8">
        <v>133</v>
      </c>
      <c r="F38" s="8">
        <v>308</v>
      </c>
      <c r="G38" s="8">
        <v>73</v>
      </c>
      <c r="H38" s="8">
        <v>131</v>
      </c>
      <c r="I38" s="8">
        <v>74</v>
      </c>
      <c r="J38" s="8">
        <v>66</v>
      </c>
      <c r="K38" s="8">
        <v>187</v>
      </c>
      <c r="L38" s="8">
        <v>107</v>
      </c>
      <c r="M38" s="8">
        <v>2</v>
      </c>
      <c r="N38" s="8">
        <v>492</v>
      </c>
      <c r="O38" s="8">
        <v>111</v>
      </c>
      <c r="P38" s="8">
        <v>239</v>
      </c>
      <c r="Q38" s="8">
        <v>40</v>
      </c>
      <c r="R38" s="5"/>
      <c r="S38" s="5"/>
      <c r="T38" s="5"/>
      <c r="U38" s="5"/>
      <c r="V38" s="5"/>
      <c r="W38" s="6">
        <v>2189</v>
      </c>
      <c r="X38" s="8">
        <v>4223780</v>
      </c>
      <c r="Y38" s="8">
        <v>797283</v>
      </c>
      <c r="Z38" s="8">
        <v>11682997</v>
      </c>
      <c r="AA38" s="8">
        <v>652868</v>
      </c>
      <c r="AB38" s="8">
        <v>926580</v>
      </c>
      <c r="AC38" s="8">
        <v>528917</v>
      </c>
      <c r="AD38" s="8">
        <v>514085</v>
      </c>
      <c r="AE38" s="8">
        <v>1581557</v>
      </c>
      <c r="AF38" s="8">
        <v>1036459</v>
      </c>
      <c r="AG38" s="8">
        <v>16707</v>
      </c>
      <c r="AH38" s="8">
        <v>23970034</v>
      </c>
      <c r="AI38" s="8">
        <v>709329</v>
      </c>
      <c r="AJ38" s="8">
        <v>2837637</v>
      </c>
      <c r="AK38" s="8">
        <v>474605</v>
      </c>
      <c r="AL38" s="5"/>
      <c r="AM38" s="5"/>
      <c r="AN38" s="5"/>
      <c r="AO38" s="5"/>
      <c r="AP38" s="5"/>
      <c r="AQ38" s="6">
        <v>49952838</v>
      </c>
      <c r="AR38" s="8">
        <v>226</v>
      </c>
      <c r="AS38" s="8">
        <v>133</v>
      </c>
      <c r="AT38" s="8">
        <v>308</v>
      </c>
      <c r="AU38" s="8">
        <v>73</v>
      </c>
      <c r="AV38" s="8">
        <v>131</v>
      </c>
      <c r="AW38" s="8">
        <v>74</v>
      </c>
      <c r="AX38" s="8">
        <v>66</v>
      </c>
      <c r="AY38" s="8">
        <v>187</v>
      </c>
      <c r="AZ38" s="8">
        <v>107</v>
      </c>
      <c r="BA38" s="8">
        <v>2</v>
      </c>
      <c r="BB38" s="8">
        <v>492</v>
      </c>
      <c r="BC38" s="8">
        <v>111</v>
      </c>
      <c r="BD38" s="8">
        <v>239</v>
      </c>
      <c r="BE38" s="8">
        <v>40</v>
      </c>
      <c r="BF38" s="5"/>
      <c r="BG38" s="5"/>
      <c r="BH38" s="5"/>
      <c r="BI38" s="5"/>
      <c r="BJ38" s="5"/>
      <c r="BK38" s="6">
        <v>2189</v>
      </c>
      <c r="BL38" s="8">
        <v>54675</v>
      </c>
      <c r="BM38" s="8">
        <v>12614</v>
      </c>
      <c r="BN38" s="8">
        <v>157458</v>
      </c>
      <c r="BO38" s="8">
        <v>10911</v>
      </c>
      <c r="BP38" s="8">
        <v>14156</v>
      </c>
      <c r="BQ38" s="8">
        <v>9724</v>
      </c>
      <c r="BR38" s="8">
        <v>7085</v>
      </c>
      <c r="BS38" s="8">
        <v>23815</v>
      </c>
      <c r="BT38" s="8">
        <v>16779</v>
      </c>
      <c r="BU38" s="8">
        <v>249</v>
      </c>
      <c r="BV38" s="8">
        <v>254947</v>
      </c>
      <c r="BW38" s="8">
        <v>9912</v>
      </c>
      <c r="BX38" s="8">
        <v>44713</v>
      </c>
      <c r="BY38" s="8">
        <v>7194</v>
      </c>
      <c r="BZ38" s="5"/>
      <c r="CA38" s="5"/>
      <c r="CB38" s="5"/>
      <c r="CC38" s="5"/>
      <c r="CD38" s="5"/>
      <c r="CE38" s="6">
        <v>624232</v>
      </c>
      <c r="CF38" s="9">
        <v>204372</v>
      </c>
      <c r="CG38" s="9">
        <v>252853</v>
      </c>
      <c r="CH38" s="9">
        <v>296328</v>
      </c>
      <c r="CI38" s="9">
        <v>138152</v>
      </c>
      <c r="CJ38" s="9">
        <v>192290</v>
      </c>
      <c r="CK38" s="9">
        <v>268963</v>
      </c>
      <c r="CL38" s="9">
        <v>256487</v>
      </c>
      <c r="CM38" s="9">
        <v>136676</v>
      </c>
      <c r="CN38" s="9">
        <v>110088</v>
      </c>
      <c r="CO38" s="5"/>
      <c r="CP38" s="9">
        <v>955002</v>
      </c>
      <c r="CQ38" s="9">
        <v>86208</v>
      </c>
      <c r="CR38" s="9">
        <v>230910</v>
      </c>
      <c r="CS38" s="9">
        <v>1525</v>
      </c>
      <c r="CT38" s="5"/>
      <c r="CU38" s="5"/>
      <c r="CV38" s="5"/>
      <c r="CW38" s="5"/>
      <c r="CX38" s="5"/>
      <c r="CY38" s="7">
        <v>3129854</v>
      </c>
      <c r="CZ38" s="8">
        <v>6</v>
      </c>
      <c r="DA38" s="8">
        <v>10</v>
      </c>
      <c r="DB38" s="8">
        <v>10</v>
      </c>
      <c r="DC38" s="8">
        <v>4</v>
      </c>
      <c r="DD38" s="8">
        <v>6</v>
      </c>
      <c r="DE38" s="8">
        <v>10</v>
      </c>
      <c r="DF38" s="8">
        <v>7</v>
      </c>
      <c r="DG38" s="8">
        <v>4</v>
      </c>
      <c r="DH38" s="8">
        <v>3</v>
      </c>
      <c r="DI38" s="5"/>
      <c r="DJ38" s="8">
        <v>24</v>
      </c>
      <c r="DK38" s="8">
        <v>2</v>
      </c>
      <c r="DL38" s="8">
        <v>7</v>
      </c>
      <c r="DM38" s="5"/>
      <c r="DN38" s="5"/>
      <c r="DO38" s="5"/>
      <c r="DP38" s="5"/>
      <c r="DQ38" s="5"/>
      <c r="DR38" s="5"/>
      <c r="DS38" s="6">
        <v>93</v>
      </c>
      <c r="DT38" s="8">
        <v>8</v>
      </c>
      <c r="DU38" s="8">
        <v>13</v>
      </c>
      <c r="DV38" s="8">
        <v>18</v>
      </c>
      <c r="DW38" s="8">
        <v>7</v>
      </c>
      <c r="DX38" s="8">
        <v>5</v>
      </c>
      <c r="DY38" s="8">
        <v>9</v>
      </c>
      <c r="DZ38" s="8">
        <v>4</v>
      </c>
      <c r="EA38" s="8">
        <v>12</v>
      </c>
      <c r="EB38" s="8">
        <v>4</v>
      </c>
      <c r="EC38" s="5"/>
      <c r="ED38" s="8">
        <v>18</v>
      </c>
      <c r="EE38" s="8">
        <v>7</v>
      </c>
      <c r="EF38" s="8">
        <v>11</v>
      </c>
      <c r="EG38" s="8">
        <v>1</v>
      </c>
      <c r="EH38" s="5"/>
      <c r="EI38" s="5"/>
      <c r="EJ38" s="5"/>
      <c r="EK38" s="5"/>
      <c r="EL38" s="5"/>
      <c r="EM38" s="6">
        <v>117</v>
      </c>
      <c r="EN38" s="8">
        <v>2</v>
      </c>
      <c r="EO38" s="8">
        <v>3</v>
      </c>
      <c r="EP38" s="5"/>
      <c r="EQ38" s="8">
        <v>1</v>
      </c>
      <c r="ER38" s="5"/>
      <c r="ES38" s="5"/>
      <c r="ET38" s="8">
        <v>2</v>
      </c>
      <c r="EU38" s="5"/>
      <c r="EV38" s="8">
        <v>2</v>
      </c>
      <c r="EW38" s="5"/>
      <c r="EX38" s="8">
        <v>2</v>
      </c>
      <c r="EY38" s="8">
        <v>1</v>
      </c>
      <c r="EZ38" s="8">
        <v>1</v>
      </c>
      <c r="FA38" s="5"/>
      <c r="FB38" s="5"/>
      <c r="FC38" s="5"/>
      <c r="FD38" s="5"/>
      <c r="FE38" s="5"/>
      <c r="FF38" s="5"/>
      <c r="FG38" s="6">
        <v>14</v>
      </c>
      <c r="FH38" s="8">
        <v>1</v>
      </c>
      <c r="FI38" s="5"/>
      <c r="FJ38" s="8">
        <v>1</v>
      </c>
      <c r="FK38" s="5"/>
      <c r="FL38" s="8">
        <v>1</v>
      </c>
      <c r="FM38" s="8">
        <v>1</v>
      </c>
      <c r="FN38" s="5"/>
      <c r="FO38" s="5"/>
      <c r="FP38" s="5"/>
      <c r="FQ38" s="5"/>
      <c r="FR38" s="8">
        <v>2</v>
      </c>
      <c r="FS38" s="5"/>
      <c r="FT38" s="5"/>
      <c r="FU38" s="5"/>
      <c r="FV38" s="5"/>
      <c r="FW38" s="5"/>
      <c r="FX38" s="5"/>
      <c r="FY38" s="5"/>
      <c r="FZ38" s="5"/>
      <c r="GA38" s="6">
        <v>6</v>
      </c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6">
        <v>0</v>
      </c>
      <c r="GV38" s="6">
        <v>17</v>
      </c>
      <c r="GW38" s="6">
        <v>26</v>
      </c>
      <c r="GX38" s="6">
        <v>29</v>
      </c>
      <c r="GY38" s="6">
        <v>12</v>
      </c>
      <c r="GZ38" s="6">
        <v>12</v>
      </c>
      <c r="HA38" s="6">
        <v>20</v>
      </c>
      <c r="HB38" s="6">
        <v>13</v>
      </c>
      <c r="HC38" s="6">
        <v>16</v>
      </c>
      <c r="HD38" s="6">
        <v>9</v>
      </c>
      <c r="HE38" s="6">
        <v>0</v>
      </c>
      <c r="HF38" s="6">
        <v>46</v>
      </c>
      <c r="HG38" s="6">
        <v>10</v>
      </c>
      <c r="HH38" s="6">
        <v>19</v>
      </c>
      <c r="HI38" s="6">
        <v>1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230</v>
      </c>
      <c r="HP38" s="8">
        <v>92</v>
      </c>
      <c r="HQ38" s="8">
        <v>75</v>
      </c>
      <c r="HR38" s="8">
        <v>168</v>
      </c>
      <c r="HS38" s="8">
        <v>34</v>
      </c>
      <c r="HT38" s="8">
        <v>62</v>
      </c>
      <c r="HU38" s="8">
        <v>45</v>
      </c>
      <c r="HV38" s="8">
        <v>35</v>
      </c>
      <c r="HW38" s="8">
        <v>121</v>
      </c>
      <c r="HX38" s="8">
        <v>49</v>
      </c>
      <c r="HY38" s="8">
        <v>1</v>
      </c>
      <c r="HZ38" s="8">
        <v>228</v>
      </c>
      <c r="IA38" s="8">
        <v>168</v>
      </c>
      <c r="IB38" s="8">
        <v>41</v>
      </c>
      <c r="IC38" s="8">
        <v>22</v>
      </c>
      <c r="ID38" s="5"/>
      <c r="IE38" s="5"/>
      <c r="IF38" s="5"/>
      <c r="IG38" s="5"/>
      <c r="IH38" s="5"/>
      <c r="II38" s="6">
        <v>1141</v>
      </c>
      <c r="IJ38" s="8">
        <v>34369</v>
      </c>
      <c r="IK38" s="8">
        <v>8847</v>
      </c>
      <c r="IL38" s="8">
        <v>153495</v>
      </c>
      <c r="IM38" s="8">
        <v>3638</v>
      </c>
      <c r="IN38" s="8">
        <v>9442</v>
      </c>
      <c r="IO38" s="8">
        <v>8571</v>
      </c>
      <c r="IP38" s="8">
        <v>4223</v>
      </c>
      <c r="IQ38" s="8">
        <v>16048</v>
      </c>
      <c r="IR38" s="8">
        <v>5445.17</v>
      </c>
      <c r="IS38" s="8">
        <v>339</v>
      </c>
      <c r="IT38" s="8">
        <v>265198</v>
      </c>
      <c r="IU38" s="8">
        <v>17176</v>
      </c>
      <c r="IV38" s="8">
        <v>16743</v>
      </c>
      <c r="IW38" s="8">
        <v>5994</v>
      </c>
      <c r="IX38" s="5"/>
      <c r="IY38" s="5"/>
      <c r="IZ38" s="5"/>
      <c r="JA38" s="5"/>
      <c r="JB38" s="5"/>
      <c r="JC38" s="6">
        <v>549528.17000000004</v>
      </c>
      <c r="JD38" s="8">
        <v>92</v>
      </c>
      <c r="JE38" s="8">
        <v>75</v>
      </c>
      <c r="JF38" s="8">
        <v>168</v>
      </c>
      <c r="JG38" s="8">
        <v>34</v>
      </c>
      <c r="JH38" s="8">
        <v>62</v>
      </c>
      <c r="JI38" s="8">
        <v>45</v>
      </c>
      <c r="JJ38" s="8">
        <v>35</v>
      </c>
      <c r="JK38" s="8">
        <v>121</v>
      </c>
      <c r="JL38" s="8">
        <v>49</v>
      </c>
      <c r="JM38" s="8">
        <v>1</v>
      </c>
      <c r="JN38" s="8">
        <v>228</v>
      </c>
      <c r="JO38" s="8">
        <v>168</v>
      </c>
      <c r="JP38" s="8">
        <v>41</v>
      </c>
      <c r="JQ38" s="8">
        <v>22</v>
      </c>
      <c r="JR38" s="5"/>
      <c r="JS38" s="5"/>
      <c r="JT38" s="5"/>
      <c r="JU38" s="5"/>
      <c r="JV38" s="5"/>
      <c r="JW38" s="6">
        <v>1141</v>
      </c>
      <c r="JX38" s="8">
        <v>175.45000000000002</v>
      </c>
      <c r="JY38" s="8">
        <v>52.83</v>
      </c>
      <c r="JZ38" s="8">
        <v>522.17999999999995</v>
      </c>
      <c r="KA38" s="8">
        <v>32.58</v>
      </c>
      <c r="KB38" s="8">
        <v>51.19</v>
      </c>
      <c r="KC38" s="8">
        <v>62.06</v>
      </c>
      <c r="KD38" s="8">
        <v>26.18</v>
      </c>
      <c r="KE38" s="8">
        <v>132.79000000000002</v>
      </c>
      <c r="KF38" s="8">
        <v>19.760000000000002</v>
      </c>
      <c r="KG38" s="8">
        <v>5</v>
      </c>
      <c r="KH38" s="8">
        <v>1200.72</v>
      </c>
      <c r="KI38" s="8">
        <v>301.08</v>
      </c>
      <c r="KJ38" s="8">
        <v>66.17</v>
      </c>
      <c r="KK38" s="8">
        <v>50.09</v>
      </c>
      <c r="KL38" s="5"/>
      <c r="KM38" s="5"/>
      <c r="KN38" s="5"/>
      <c r="KO38" s="5"/>
      <c r="KP38" s="5"/>
      <c r="KQ38" s="6">
        <v>2698.08</v>
      </c>
      <c r="KR38" s="9">
        <v>24519</v>
      </c>
      <c r="KS38" s="5"/>
      <c r="KT38" s="5"/>
      <c r="KU38" s="5"/>
      <c r="KV38" s="9">
        <v>37548</v>
      </c>
      <c r="KW38" s="5"/>
      <c r="KX38" s="9">
        <v>16540</v>
      </c>
      <c r="KY38" s="9">
        <v>0</v>
      </c>
      <c r="KZ38" s="5"/>
      <c r="LA38" s="5"/>
      <c r="LB38" s="9">
        <v>138222</v>
      </c>
      <c r="LC38" s="9">
        <v>22664</v>
      </c>
      <c r="LD38" s="9">
        <v>1400</v>
      </c>
      <c r="LE38" s="5"/>
      <c r="LF38" s="5"/>
      <c r="LG38" s="5"/>
      <c r="LH38" s="5"/>
      <c r="LI38" s="5"/>
      <c r="LJ38" s="5"/>
      <c r="LK38" s="7">
        <v>240893</v>
      </c>
      <c r="LL38" s="8">
        <v>1</v>
      </c>
      <c r="LM38" s="5"/>
      <c r="LN38" s="5"/>
      <c r="LO38" s="5"/>
      <c r="LP38" s="8">
        <v>2</v>
      </c>
      <c r="LQ38" s="5"/>
      <c r="LR38" s="8">
        <v>1</v>
      </c>
      <c r="LS38" s="5"/>
      <c r="LT38" s="5"/>
      <c r="LU38" s="5"/>
      <c r="LV38" s="8">
        <v>4</v>
      </c>
      <c r="LW38" s="8">
        <v>1</v>
      </c>
      <c r="LX38" s="5"/>
      <c r="LY38" s="5"/>
      <c r="LZ38" s="5"/>
      <c r="MA38" s="5"/>
      <c r="MB38" s="5"/>
      <c r="MC38" s="5"/>
      <c r="MD38" s="8">
        <v>1</v>
      </c>
      <c r="ME38" s="6">
        <v>10</v>
      </c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8">
        <v>1</v>
      </c>
      <c r="MR38" s="8">
        <v>1</v>
      </c>
      <c r="MS38" s="5"/>
      <c r="MT38" s="5"/>
      <c r="MU38" s="5"/>
      <c r="MV38" s="5"/>
      <c r="MW38" s="5"/>
      <c r="MX38" s="5"/>
      <c r="MY38" s="6">
        <v>2</v>
      </c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6">
        <v>0</v>
      </c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6">
        <v>0</v>
      </c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6">
        <v>0</v>
      </c>
      <c r="PH38" s="6">
        <v>1</v>
      </c>
      <c r="PI38" s="6">
        <v>0</v>
      </c>
      <c r="PJ38" s="6">
        <v>0</v>
      </c>
      <c r="PK38" s="6">
        <v>0</v>
      </c>
      <c r="PL38" s="6">
        <v>2</v>
      </c>
      <c r="PM38" s="6">
        <v>0</v>
      </c>
      <c r="PN38" s="6">
        <v>1</v>
      </c>
      <c r="PO38" s="6">
        <v>0</v>
      </c>
      <c r="PP38" s="6">
        <v>0</v>
      </c>
      <c r="PQ38" s="6">
        <v>0</v>
      </c>
      <c r="PR38" s="6">
        <v>4</v>
      </c>
      <c r="PS38" s="6">
        <v>2</v>
      </c>
      <c r="PT38" s="6">
        <v>1</v>
      </c>
      <c r="PU38" s="6">
        <v>0</v>
      </c>
      <c r="PV38" s="6">
        <v>0</v>
      </c>
      <c r="PW38" s="6">
        <v>0</v>
      </c>
      <c r="PX38" s="6">
        <v>0</v>
      </c>
      <c r="PY38" s="6">
        <v>0</v>
      </c>
      <c r="PZ38" s="6">
        <v>1</v>
      </c>
      <c r="QA38" s="6">
        <v>12</v>
      </c>
    </row>
    <row r="39" spans="1:443" customFormat="1" ht="13.5">
      <c r="A39" s="98" t="s">
        <v>69</v>
      </c>
      <c r="B39" s="98"/>
      <c r="C39" s="9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0"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10">
        <v>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10">
        <v>0</v>
      </c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10">
        <v>0</v>
      </c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9">
        <v>36859721</v>
      </c>
      <c r="CR39" s="5"/>
      <c r="CS39" s="5"/>
      <c r="CT39" s="5"/>
      <c r="CU39" s="5"/>
      <c r="CV39" s="5"/>
      <c r="CW39" s="5"/>
      <c r="CX39" s="5"/>
      <c r="CY39" s="11">
        <v>36859721</v>
      </c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8">
        <v>1357</v>
      </c>
      <c r="DL39" s="5"/>
      <c r="DM39" s="5"/>
      <c r="DN39" s="5"/>
      <c r="DO39" s="5"/>
      <c r="DP39" s="5"/>
      <c r="DQ39" s="5"/>
      <c r="DR39" s="5"/>
      <c r="DS39" s="10">
        <v>1357</v>
      </c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8">
        <v>1780</v>
      </c>
      <c r="EF39" s="5"/>
      <c r="EG39" s="5"/>
      <c r="EH39" s="5"/>
      <c r="EI39" s="5"/>
      <c r="EJ39" s="5"/>
      <c r="EK39" s="5"/>
      <c r="EL39" s="5"/>
      <c r="EM39" s="10">
        <v>1780</v>
      </c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8">
        <v>149</v>
      </c>
      <c r="EZ39" s="5"/>
      <c r="FA39" s="5"/>
      <c r="FB39" s="5"/>
      <c r="FC39" s="5"/>
      <c r="FD39" s="5"/>
      <c r="FE39" s="5"/>
      <c r="FF39" s="5"/>
      <c r="FG39" s="10">
        <v>149</v>
      </c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8">
        <v>85</v>
      </c>
      <c r="FT39" s="5"/>
      <c r="FU39" s="5"/>
      <c r="FV39" s="5"/>
      <c r="FW39" s="5"/>
      <c r="FX39" s="5"/>
      <c r="FY39" s="5"/>
      <c r="FZ39" s="5"/>
      <c r="GA39" s="10">
        <v>85</v>
      </c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8">
        <v>267</v>
      </c>
      <c r="GN39" s="5"/>
      <c r="GO39" s="5"/>
      <c r="GP39" s="5"/>
      <c r="GQ39" s="5"/>
      <c r="GR39" s="5"/>
      <c r="GS39" s="5"/>
      <c r="GT39" s="5"/>
      <c r="GU39" s="10">
        <v>267</v>
      </c>
      <c r="GV39" s="10">
        <v>0</v>
      </c>
      <c r="GW39" s="10">
        <v>0</v>
      </c>
      <c r="GX39" s="10">
        <v>0</v>
      </c>
      <c r="GY39" s="10">
        <v>0</v>
      </c>
      <c r="GZ39" s="10">
        <v>0</v>
      </c>
      <c r="HA39" s="10">
        <v>0</v>
      </c>
      <c r="HB39" s="10">
        <v>0</v>
      </c>
      <c r="HC39" s="10">
        <v>0</v>
      </c>
      <c r="HD39" s="10">
        <v>0</v>
      </c>
      <c r="HE39" s="10">
        <v>0</v>
      </c>
      <c r="HF39" s="10">
        <v>0</v>
      </c>
      <c r="HG39" s="10">
        <v>3638</v>
      </c>
      <c r="HH39" s="10">
        <v>0</v>
      </c>
      <c r="HI39" s="10">
        <v>0</v>
      </c>
      <c r="HJ39" s="10">
        <v>0</v>
      </c>
      <c r="HK39" s="10">
        <v>0</v>
      </c>
      <c r="HL39" s="10">
        <v>0</v>
      </c>
      <c r="HM39" s="10">
        <v>0</v>
      </c>
      <c r="HN39" s="10">
        <v>0</v>
      </c>
      <c r="HO39" s="10">
        <v>3638</v>
      </c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10">
        <v>0</v>
      </c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10">
        <v>0</v>
      </c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10">
        <v>0</v>
      </c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10">
        <v>0</v>
      </c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9">
        <v>10298167</v>
      </c>
      <c r="LD39" s="5"/>
      <c r="LE39" s="5"/>
      <c r="LF39" s="5"/>
      <c r="LG39" s="5"/>
      <c r="LH39" s="5"/>
      <c r="LI39" s="5"/>
      <c r="LJ39" s="5"/>
      <c r="LK39" s="11">
        <v>10298167</v>
      </c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8">
        <v>414</v>
      </c>
      <c r="LX39" s="5"/>
      <c r="LY39" s="5"/>
      <c r="LZ39" s="5"/>
      <c r="MA39" s="5"/>
      <c r="MB39" s="5"/>
      <c r="MC39" s="5"/>
      <c r="MD39" s="5"/>
      <c r="ME39" s="10">
        <v>414</v>
      </c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8">
        <v>49</v>
      </c>
      <c r="MR39" s="5"/>
      <c r="MS39" s="5"/>
      <c r="MT39" s="5"/>
      <c r="MU39" s="5"/>
      <c r="MV39" s="5"/>
      <c r="MW39" s="5"/>
      <c r="MX39" s="5"/>
      <c r="MY39" s="10">
        <v>49</v>
      </c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8">
        <v>1</v>
      </c>
      <c r="NL39" s="5"/>
      <c r="NM39" s="5"/>
      <c r="NN39" s="5"/>
      <c r="NO39" s="5"/>
      <c r="NP39" s="5"/>
      <c r="NQ39" s="5"/>
      <c r="NR39" s="5"/>
      <c r="NS39" s="10">
        <v>1</v>
      </c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8">
        <v>2</v>
      </c>
      <c r="OF39" s="5"/>
      <c r="OG39" s="5"/>
      <c r="OH39" s="5"/>
      <c r="OI39" s="5"/>
      <c r="OJ39" s="5"/>
      <c r="OK39" s="5"/>
      <c r="OL39" s="5"/>
      <c r="OM39" s="10">
        <v>2</v>
      </c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8">
        <v>20</v>
      </c>
      <c r="OZ39" s="5"/>
      <c r="PA39" s="5"/>
      <c r="PB39" s="5"/>
      <c r="PC39" s="5"/>
      <c r="PD39" s="5"/>
      <c r="PE39" s="5"/>
      <c r="PF39" s="5"/>
      <c r="PG39" s="10">
        <v>20</v>
      </c>
      <c r="PH39" s="10">
        <v>0</v>
      </c>
      <c r="PI39" s="10">
        <v>0</v>
      </c>
      <c r="PJ39" s="10">
        <v>0</v>
      </c>
      <c r="PK39" s="10">
        <v>0</v>
      </c>
      <c r="PL39" s="10">
        <v>0</v>
      </c>
      <c r="PM39" s="10">
        <v>0</v>
      </c>
      <c r="PN39" s="10">
        <v>0</v>
      </c>
      <c r="PO39" s="10">
        <v>0</v>
      </c>
      <c r="PP39" s="10">
        <v>0</v>
      </c>
      <c r="PQ39" s="10">
        <v>0</v>
      </c>
      <c r="PR39" s="10">
        <v>0</v>
      </c>
      <c r="PS39" s="10">
        <v>486</v>
      </c>
      <c r="PT39" s="10">
        <v>0</v>
      </c>
      <c r="PU39" s="10">
        <v>0</v>
      </c>
      <c r="PV39" s="10">
        <v>0</v>
      </c>
      <c r="PW39" s="10">
        <v>0</v>
      </c>
      <c r="PX39" s="10">
        <v>0</v>
      </c>
      <c r="PY39" s="10">
        <v>0</v>
      </c>
      <c r="PZ39" s="10">
        <v>0</v>
      </c>
      <c r="QA39" s="10">
        <v>486</v>
      </c>
    </row>
    <row r="40" spans="1:443" customFormat="1" ht="13.5">
      <c r="A40" s="98" t="s">
        <v>70</v>
      </c>
      <c r="B40" s="98"/>
      <c r="C40" s="98"/>
      <c r="D40" s="8">
        <v>845</v>
      </c>
      <c r="E40" s="8">
        <v>829</v>
      </c>
      <c r="F40" s="8">
        <v>1308</v>
      </c>
      <c r="G40" s="8">
        <v>384</v>
      </c>
      <c r="H40" s="8">
        <v>616</v>
      </c>
      <c r="I40" s="8">
        <v>877</v>
      </c>
      <c r="J40" s="8">
        <v>480</v>
      </c>
      <c r="K40" s="8">
        <v>536</v>
      </c>
      <c r="L40" s="8">
        <v>421</v>
      </c>
      <c r="M40" s="8">
        <v>54</v>
      </c>
      <c r="N40" s="8">
        <v>2585</v>
      </c>
      <c r="O40" s="8">
        <v>824</v>
      </c>
      <c r="P40" s="8">
        <v>585</v>
      </c>
      <c r="Q40" s="8">
        <v>303</v>
      </c>
      <c r="R40" s="8">
        <v>155</v>
      </c>
      <c r="S40" s="8">
        <v>291</v>
      </c>
      <c r="T40" s="8">
        <v>0</v>
      </c>
      <c r="U40" s="8">
        <v>441</v>
      </c>
      <c r="V40" s="8">
        <v>39</v>
      </c>
      <c r="W40" s="10">
        <v>11573</v>
      </c>
      <c r="X40" s="8">
        <v>3224251.98</v>
      </c>
      <c r="Y40" s="8">
        <v>2691003.33</v>
      </c>
      <c r="Z40" s="8">
        <v>7163146.1799999997</v>
      </c>
      <c r="AA40" s="8">
        <v>1392620.71</v>
      </c>
      <c r="AB40" s="8">
        <v>2567715.0099999998</v>
      </c>
      <c r="AC40" s="8">
        <v>4260085.12</v>
      </c>
      <c r="AD40" s="8">
        <v>1506652.2</v>
      </c>
      <c r="AE40" s="8">
        <v>2166329.1800000002</v>
      </c>
      <c r="AF40" s="8">
        <v>1689665</v>
      </c>
      <c r="AG40" s="8">
        <v>189272.09</v>
      </c>
      <c r="AH40" s="8">
        <v>37320648.969999999</v>
      </c>
      <c r="AI40" s="8">
        <v>3792349.65</v>
      </c>
      <c r="AJ40" s="8">
        <v>7058221.5599999996</v>
      </c>
      <c r="AK40" s="8">
        <v>845933.52</v>
      </c>
      <c r="AL40" s="8">
        <v>360097.88</v>
      </c>
      <c r="AM40" s="8">
        <v>681805.11</v>
      </c>
      <c r="AN40" s="8">
        <v>0</v>
      </c>
      <c r="AO40" s="8">
        <v>1443223.1</v>
      </c>
      <c r="AP40" s="8">
        <v>138567.45000000001</v>
      </c>
      <c r="AQ40" s="10">
        <v>78491588.039999992</v>
      </c>
      <c r="AR40" s="8">
        <v>1049</v>
      </c>
      <c r="AS40" s="8">
        <v>1069</v>
      </c>
      <c r="AT40" s="8">
        <v>1985</v>
      </c>
      <c r="AU40" s="8">
        <v>717</v>
      </c>
      <c r="AV40" s="8">
        <v>915</v>
      </c>
      <c r="AW40" s="8">
        <v>1364</v>
      </c>
      <c r="AX40" s="8">
        <v>569</v>
      </c>
      <c r="AY40" s="8">
        <v>702</v>
      </c>
      <c r="AZ40" s="8">
        <v>534</v>
      </c>
      <c r="BA40" s="8">
        <v>65</v>
      </c>
      <c r="BB40" s="8">
        <v>5271</v>
      </c>
      <c r="BC40" s="8">
        <v>1397</v>
      </c>
      <c r="BD40" s="8">
        <v>1818</v>
      </c>
      <c r="BE40" s="8">
        <v>367</v>
      </c>
      <c r="BF40" s="8">
        <v>184</v>
      </c>
      <c r="BG40" s="8">
        <v>364</v>
      </c>
      <c r="BH40" s="5"/>
      <c r="BI40" s="8">
        <v>727</v>
      </c>
      <c r="BJ40" s="8">
        <v>58</v>
      </c>
      <c r="BK40" s="10">
        <v>19155</v>
      </c>
      <c r="BL40" s="8">
        <v>35423</v>
      </c>
      <c r="BM40" s="8">
        <v>46327</v>
      </c>
      <c r="BN40" s="8">
        <v>100573</v>
      </c>
      <c r="BO40" s="8">
        <v>22583</v>
      </c>
      <c r="BP40" s="8">
        <v>37695</v>
      </c>
      <c r="BQ40" s="8">
        <v>50678</v>
      </c>
      <c r="BR40" s="8">
        <v>22476</v>
      </c>
      <c r="BS40" s="8">
        <v>34623</v>
      </c>
      <c r="BT40" s="8">
        <v>25913</v>
      </c>
      <c r="BU40" s="8">
        <v>2217</v>
      </c>
      <c r="BV40" s="8">
        <v>364338</v>
      </c>
      <c r="BW40" s="8">
        <v>62036</v>
      </c>
      <c r="BX40" s="8">
        <v>73940</v>
      </c>
      <c r="BY40" s="8">
        <v>11117</v>
      </c>
      <c r="BZ40" s="8">
        <v>4599</v>
      </c>
      <c r="CA40" s="8">
        <v>9140</v>
      </c>
      <c r="CB40" s="8">
        <v>0</v>
      </c>
      <c r="CC40" s="8">
        <v>20120</v>
      </c>
      <c r="CD40" s="8">
        <v>1560</v>
      </c>
      <c r="CE40" s="10">
        <v>925358</v>
      </c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11">
        <v>0</v>
      </c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10">
        <v>0</v>
      </c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10">
        <v>0</v>
      </c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10">
        <v>0</v>
      </c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10">
        <v>0</v>
      </c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10">
        <v>0</v>
      </c>
      <c r="GV40" s="10">
        <v>0</v>
      </c>
      <c r="GW40" s="10">
        <v>0</v>
      </c>
      <c r="GX40" s="10">
        <v>0</v>
      </c>
      <c r="GY40" s="10">
        <v>0</v>
      </c>
      <c r="GZ40" s="10">
        <v>0</v>
      </c>
      <c r="HA40" s="10">
        <v>0</v>
      </c>
      <c r="HB40" s="10">
        <v>0</v>
      </c>
      <c r="HC40" s="10">
        <v>0</v>
      </c>
      <c r="HD40" s="10">
        <v>0</v>
      </c>
      <c r="HE40" s="10">
        <v>0</v>
      </c>
      <c r="HF40" s="10">
        <v>0</v>
      </c>
      <c r="HG40" s="10">
        <v>0</v>
      </c>
      <c r="HH40" s="10">
        <v>0</v>
      </c>
      <c r="HI40" s="10">
        <v>0</v>
      </c>
      <c r="HJ40" s="10">
        <v>0</v>
      </c>
      <c r="HK40" s="10">
        <v>0</v>
      </c>
      <c r="HL40" s="10">
        <v>0</v>
      </c>
      <c r="HM40" s="10">
        <v>0</v>
      </c>
      <c r="HN40" s="10">
        <v>0</v>
      </c>
      <c r="HO40" s="10">
        <v>0</v>
      </c>
      <c r="HP40" s="8">
        <v>1413</v>
      </c>
      <c r="HQ40" s="8">
        <v>2096</v>
      </c>
      <c r="HR40" s="8">
        <v>2813</v>
      </c>
      <c r="HS40" s="8">
        <v>778</v>
      </c>
      <c r="HT40" s="8">
        <v>1773</v>
      </c>
      <c r="HU40" s="8">
        <v>1748</v>
      </c>
      <c r="HV40" s="8">
        <v>991</v>
      </c>
      <c r="HW40" s="8">
        <v>1524</v>
      </c>
      <c r="HX40" s="8">
        <v>842</v>
      </c>
      <c r="HY40" s="8">
        <v>191</v>
      </c>
      <c r="HZ40" s="8">
        <v>4696</v>
      </c>
      <c r="IA40" s="8">
        <v>1951</v>
      </c>
      <c r="IB40" s="8">
        <v>1619</v>
      </c>
      <c r="IC40" s="8">
        <v>755</v>
      </c>
      <c r="ID40" s="8">
        <v>323</v>
      </c>
      <c r="IE40" s="8">
        <v>731</v>
      </c>
      <c r="IF40" s="8">
        <v>0</v>
      </c>
      <c r="IG40" s="8">
        <v>969</v>
      </c>
      <c r="IH40" s="8">
        <v>59</v>
      </c>
      <c r="II40" s="10">
        <v>25272</v>
      </c>
      <c r="IJ40" s="8">
        <v>649464.54</v>
      </c>
      <c r="IK40" s="8">
        <v>1014204.57</v>
      </c>
      <c r="IL40" s="8">
        <v>1415399.16</v>
      </c>
      <c r="IM40" s="8">
        <v>318373.09999999998</v>
      </c>
      <c r="IN40" s="8">
        <v>847749.76</v>
      </c>
      <c r="IO40" s="8">
        <v>1109173.32</v>
      </c>
      <c r="IP40" s="8">
        <v>466761.22</v>
      </c>
      <c r="IQ40" s="8">
        <v>654106.07999999996</v>
      </c>
      <c r="IR40" s="8">
        <v>401934.63</v>
      </c>
      <c r="IS40" s="8">
        <v>131964.26</v>
      </c>
      <c r="IT40" s="8">
        <v>7197538.5</v>
      </c>
      <c r="IU40" s="8">
        <v>1166044.54</v>
      </c>
      <c r="IV40" s="8">
        <v>1377118.96</v>
      </c>
      <c r="IW40" s="8">
        <v>571932.5</v>
      </c>
      <c r="IX40" s="8">
        <v>144520.56</v>
      </c>
      <c r="IY40" s="8">
        <v>354609.65</v>
      </c>
      <c r="IZ40" s="8">
        <v>0</v>
      </c>
      <c r="JA40" s="8">
        <v>584170.32999999996</v>
      </c>
      <c r="JB40" s="8">
        <v>64368.18</v>
      </c>
      <c r="JC40" s="10">
        <v>18469433.859999996</v>
      </c>
      <c r="JD40" s="8">
        <v>1660</v>
      </c>
      <c r="JE40" s="8">
        <v>2405</v>
      </c>
      <c r="JF40" s="8">
        <v>3594</v>
      </c>
      <c r="JG40" s="8">
        <v>1145</v>
      </c>
      <c r="JH40" s="8">
        <v>2170</v>
      </c>
      <c r="JI40" s="8">
        <v>2318</v>
      </c>
      <c r="JJ40" s="8">
        <v>1110</v>
      </c>
      <c r="JK40" s="8">
        <v>1734</v>
      </c>
      <c r="JL40" s="8">
        <v>990</v>
      </c>
      <c r="JM40" s="8">
        <v>208</v>
      </c>
      <c r="JN40" s="8">
        <v>8712</v>
      </c>
      <c r="JO40" s="8">
        <v>2569</v>
      </c>
      <c r="JP40" s="8">
        <v>2925</v>
      </c>
      <c r="JQ40" s="8">
        <v>851</v>
      </c>
      <c r="JR40" s="8">
        <v>363</v>
      </c>
      <c r="JS40" s="8">
        <v>835</v>
      </c>
      <c r="JT40" s="5"/>
      <c r="JU40" s="8">
        <v>1342</v>
      </c>
      <c r="JV40" s="8">
        <v>76</v>
      </c>
      <c r="JW40" s="10">
        <v>35007</v>
      </c>
      <c r="JX40" s="8">
        <v>32877</v>
      </c>
      <c r="JY40" s="8">
        <v>43622</v>
      </c>
      <c r="JZ40" s="8">
        <v>96934</v>
      </c>
      <c r="KA40" s="8">
        <v>20646</v>
      </c>
      <c r="KB40" s="8">
        <v>36174</v>
      </c>
      <c r="KC40" s="8">
        <v>45968</v>
      </c>
      <c r="KD40" s="8">
        <v>21538</v>
      </c>
      <c r="KE40" s="8">
        <v>33604</v>
      </c>
      <c r="KF40" s="8">
        <v>24457</v>
      </c>
      <c r="KG40" s="8">
        <v>2171</v>
      </c>
      <c r="KH40" s="8">
        <v>352133</v>
      </c>
      <c r="KI40" s="8">
        <v>61065</v>
      </c>
      <c r="KJ40" s="8">
        <v>70571</v>
      </c>
      <c r="KK40" s="8">
        <v>11460</v>
      </c>
      <c r="KL40" s="8">
        <v>4720</v>
      </c>
      <c r="KM40" s="8">
        <v>9895</v>
      </c>
      <c r="KN40" s="8">
        <v>0</v>
      </c>
      <c r="KO40" s="8">
        <v>20767</v>
      </c>
      <c r="KP40" s="8">
        <v>1429</v>
      </c>
      <c r="KQ40" s="10">
        <v>890031</v>
      </c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11">
        <v>0</v>
      </c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10">
        <v>0</v>
      </c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10">
        <v>0</v>
      </c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10">
        <v>0</v>
      </c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10">
        <v>0</v>
      </c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10">
        <v>0</v>
      </c>
      <c r="PH40" s="10">
        <v>0</v>
      </c>
      <c r="PI40" s="10">
        <v>0</v>
      </c>
      <c r="PJ40" s="10">
        <v>0</v>
      </c>
      <c r="PK40" s="10">
        <v>0</v>
      </c>
      <c r="PL40" s="10">
        <v>0</v>
      </c>
      <c r="PM40" s="10">
        <v>0</v>
      </c>
      <c r="PN40" s="10">
        <v>0</v>
      </c>
      <c r="PO40" s="10">
        <v>0</v>
      </c>
      <c r="PP40" s="10">
        <v>0</v>
      </c>
      <c r="PQ40" s="10">
        <v>0</v>
      </c>
      <c r="PR40" s="10">
        <v>0</v>
      </c>
      <c r="PS40" s="10">
        <v>0</v>
      </c>
      <c r="PT40" s="10">
        <v>0</v>
      </c>
      <c r="PU40" s="10">
        <v>0</v>
      </c>
      <c r="PV40" s="10">
        <v>0</v>
      </c>
      <c r="PW40" s="10">
        <v>0</v>
      </c>
      <c r="PX40" s="10">
        <v>0</v>
      </c>
      <c r="PY40" s="10">
        <v>0</v>
      </c>
      <c r="PZ40" s="10">
        <v>0</v>
      </c>
      <c r="QA40" s="10">
        <v>0</v>
      </c>
    </row>
    <row r="41" spans="1:443" customFormat="1" ht="13.5">
      <c r="A41" s="98" t="s">
        <v>71</v>
      </c>
      <c r="B41" s="98"/>
      <c r="C41" s="9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>
        <v>0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6">
        <v>0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6">
        <v>0</v>
      </c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9">
        <v>217949072.87</v>
      </c>
      <c r="CQ41" s="5"/>
      <c r="CR41" s="5"/>
      <c r="CS41" s="5"/>
      <c r="CT41" s="5"/>
      <c r="CU41" s="5"/>
      <c r="CV41" s="5"/>
      <c r="CW41" s="5"/>
      <c r="CX41" s="5"/>
      <c r="CY41" s="7">
        <v>217949072.87</v>
      </c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8">
        <v>7564</v>
      </c>
      <c r="DK41" s="5"/>
      <c r="DL41" s="5"/>
      <c r="DM41" s="5"/>
      <c r="DN41" s="5"/>
      <c r="DO41" s="5"/>
      <c r="DP41" s="5"/>
      <c r="DQ41" s="5"/>
      <c r="DR41" s="5"/>
      <c r="DS41" s="6">
        <v>7564</v>
      </c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8">
        <v>4613</v>
      </c>
      <c r="EE41" s="5"/>
      <c r="EF41" s="5"/>
      <c r="EG41" s="5"/>
      <c r="EH41" s="5"/>
      <c r="EI41" s="5"/>
      <c r="EJ41" s="5"/>
      <c r="EK41" s="5"/>
      <c r="EL41" s="5"/>
      <c r="EM41" s="6">
        <v>4613</v>
      </c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8">
        <v>1054</v>
      </c>
      <c r="EY41" s="5"/>
      <c r="EZ41" s="5"/>
      <c r="FA41" s="5"/>
      <c r="FB41" s="5"/>
      <c r="FC41" s="5"/>
      <c r="FD41" s="5"/>
      <c r="FE41" s="5"/>
      <c r="FF41" s="5"/>
      <c r="FG41" s="6">
        <v>1054</v>
      </c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8">
        <v>532</v>
      </c>
      <c r="FS41" s="5"/>
      <c r="FT41" s="5"/>
      <c r="FU41" s="5"/>
      <c r="FV41" s="5"/>
      <c r="FW41" s="5"/>
      <c r="FX41" s="5"/>
      <c r="FY41" s="5"/>
      <c r="FZ41" s="5"/>
      <c r="GA41" s="6">
        <v>532</v>
      </c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13763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13763</v>
      </c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6">
        <v>0</v>
      </c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6">
        <v>0</v>
      </c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6">
        <v>0</v>
      </c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6">
        <v>0</v>
      </c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9">
        <v>29181388.739999998</v>
      </c>
      <c r="LC41" s="5"/>
      <c r="LD41" s="5"/>
      <c r="LE41" s="5"/>
      <c r="LF41" s="5"/>
      <c r="LG41" s="5"/>
      <c r="LH41" s="5"/>
      <c r="LI41" s="5"/>
      <c r="LJ41" s="5"/>
      <c r="LK41" s="7">
        <v>29181388.739999998</v>
      </c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8">
        <v>1014</v>
      </c>
      <c r="LW41" s="5"/>
      <c r="LX41" s="5"/>
      <c r="LY41" s="5"/>
      <c r="LZ41" s="5"/>
      <c r="MA41" s="5"/>
      <c r="MB41" s="5"/>
      <c r="MC41" s="5"/>
      <c r="MD41" s="5"/>
      <c r="ME41" s="6">
        <v>1014</v>
      </c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8">
        <v>83</v>
      </c>
      <c r="MQ41" s="5"/>
      <c r="MR41" s="5"/>
      <c r="MS41" s="5"/>
      <c r="MT41" s="5"/>
      <c r="MU41" s="5"/>
      <c r="MV41" s="5"/>
      <c r="MW41" s="5"/>
      <c r="MX41" s="5"/>
      <c r="MY41" s="6">
        <v>83</v>
      </c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8">
        <v>24</v>
      </c>
      <c r="NK41" s="5"/>
      <c r="NL41" s="5"/>
      <c r="NM41" s="5"/>
      <c r="NN41" s="5"/>
      <c r="NO41" s="5"/>
      <c r="NP41" s="5"/>
      <c r="NQ41" s="5"/>
      <c r="NR41" s="5"/>
      <c r="NS41" s="6">
        <v>24</v>
      </c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6">
        <v>0</v>
      </c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6">
        <v>0</v>
      </c>
      <c r="PH41" s="6">
        <v>0</v>
      </c>
      <c r="PI41" s="6">
        <v>0</v>
      </c>
      <c r="PJ41" s="6">
        <v>0</v>
      </c>
      <c r="PK41" s="6">
        <v>0</v>
      </c>
      <c r="PL41" s="6">
        <v>0</v>
      </c>
      <c r="PM41" s="6">
        <v>0</v>
      </c>
      <c r="PN41" s="6">
        <v>0</v>
      </c>
      <c r="PO41" s="6">
        <v>0</v>
      </c>
      <c r="PP41" s="6">
        <v>0</v>
      </c>
      <c r="PQ41" s="6">
        <v>0</v>
      </c>
      <c r="PR41" s="6">
        <v>1121</v>
      </c>
      <c r="PS41" s="6">
        <v>0</v>
      </c>
      <c r="PT41" s="6">
        <v>0</v>
      </c>
      <c r="PU41" s="6">
        <v>0</v>
      </c>
      <c r="PV41" s="6">
        <v>0</v>
      </c>
      <c r="PW41" s="6">
        <v>0</v>
      </c>
      <c r="PX41" s="6">
        <v>0</v>
      </c>
      <c r="PY41" s="6">
        <v>0</v>
      </c>
      <c r="PZ41" s="6">
        <v>0</v>
      </c>
      <c r="QA41" s="6">
        <v>1121</v>
      </c>
    </row>
    <row r="42" spans="1:443" customFormat="1" ht="13.5">
      <c r="A42" s="98" t="s">
        <v>73</v>
      </c>
      <c r="B42" s="98"/>
      <c r="C42" s="9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>
        <v>0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6">
        <v>0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6">
        <v>0</v>
      </c>
      <c r="CF42" s="5"/>
      <c r="CG42" s="9">
        <v>4181251</v>
      </c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7">
        <v>4181251</v>
      </c>
      <c r="CZ42" s="5"/>
      <c r="DA42" s="8">
        <v>191</v>
      </c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>
        <v>191</v>
      </c>
      <c r="DT42" s="5"/>
      <c r="DU42" s="8">
        <v>156</v>
      </c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6">
        <v>156</v>
      </c>
      <c r="EN42" s="5"/>
      <c r="EO42" s="8">
        <v>26</v>
      </c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6">
        <v>26</v>
      </c>
      <c r="FH42" s="5"/>
      <c r="FI42" s="8">
        <v>8</v>
      </c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6">
        <v>8</v>
      </c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6">
        <v>0</v>
      </c>
      <c r="GV42" s="6">
        <v>0</v>
      </c>
      <c r="GW42" s="6">
        <v>381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381</v>
      </c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6">
        <v>0</v>
      </c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6">
        <v>0</v>
      </c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6">
        <v>0</v>
      </c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6">
        <v>0</v>
      </c>
      <c r="KR42" s="5"/>
      <c r="KS42" s="9">
        <v>904556</v>
      </c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7">
        <v>904556</v>
      </c>
      <c r="LL42" s="5"/>
      <c r="LM42" s="8">
        <v>44</v>
      </c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6">
        <v>44</v>
      </c>
      <c r="MF42" s="5"/>
      <c r="MG42" s="8">
        <v>3</v>
      </c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6">
        <v>3</v>
      </c>
      <c r="MZ42" s="5"/>
      <c r="NA42" s="8">
        <v>0</v>
      </c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6">
        <v>0</v>
      </c>
      <c r="NT42" s="5"/>
      <c r="NU42" s="8">
        <v>0</v>
      </c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6">
        <v>0</v>
      </c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6">
        <v>0</v>
      </c>
      <c r="PH42" s="6">
        <v>0</v>
      </c>
      <c r="PI42" s="6">
        <v>47</v>
      </c>
      <c r="PJ42" s="6">
        <v>0</v>
      </c>
      <c r="PK42" s="6">
        <v>0</v>
      </c>
      <c r="PL42" s="6">
        <v>0</v>
      </c>
      <c r="PM42" s="6">
        <v>0</v>
      </c>
      <c r="PN42" s="6">
        <v>0</v>
      </c>
      <c r="PO42" s="6">
        <v>0</v>
      </c>
      <c r="PP42" s="6">
        <v>0</v>
      </c>
      <c r="PQ42" s="6">
        <v>0</v>
      </c>
      <c r="PR42" s="6">
        <v>0</v>
      </c>
      <c r="PS42" s="6">
        <v>0</v>
      </c>
      <c r="PT42" s="6">
        <v>0</v>
      </c>
      <c r="PU42" s="6">
        <v>0</v>
      </c>
      <c r="PV42" s="6">
        <v>0</v>
      </c>
      <c r="PW42" s="6">
        <v>0</v>
      </c>
      <c r="PX42" s="6">
        <v>0</v>
      </c>
      <c r="PY42" s="6">
        <v>0</v>
      </c>
      <c r="PZ42" s="6">
        <v>0</v>
      </c>
      <c r="QA42" s="6">
        <v>47</v>
      </c>
    </row>
    <row r="43" spans="1:443" customFormat="1" ht="13.5">
      <c r="A43" s="98" t="s">
        <v>75</v>
      </c>
      <c r="B43" s="98"/>
      <c r="C43" s="9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0"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0">
        <v>0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10">
        <v>0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10">
        <v>0</v>
      </c>
      <c r="CF43" s="9">
        <v>17980427</v>
      </c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11">
        <v>17980427</v>
      </c>
      <c r="CZ43" s="8">
        <v>841</v>
      </c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10">
        <v>841</v>
      </c>
      <c r="DT43" s="8">
        <v>825</v>
      </c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10">
        <v>825</v>
      </c>
      <c r="EN43" s="8">
        <v>118</v>
      </c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10">
        <v>118</v>
      </c>
      <c r="FH43" s="8">
        <v>27</v>
      </c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10">
        <v>27</v>
      </c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10">
        <v>0</v>
      </c>
      <c r="GV43" s="10">
        <v>1811</v>
      </c>
      <c r="GW43" s="10">
        <v>0</v>
      </c>
      <c r="GX43" s="10">
        <v>0</v>
      </c>
      <c r="GY43" s="10">
        <v>0</v>
      </c>
      <c r="GZ43" s="10">
        <v>0</v>
      </c>
      <c r="HA43" s="10">
        <v>0</v>
      </c>
      <c r="HB43" s="10">
        <v>0</v>
      </c>
      <c r="HC43" s="10">
        <v>0</v>
      </c>
      <c r="HD43" s="10">
        <v>0</v>
      </c>
      <c r="HE43" s="10">
        <v>0</v>
      </c>
      <c r="HF43" s="10">
        <v>0</v>
      </c>
      <c r="HG43" s="10">
        <v>0</v>
      </c>
      <c r="HH43" s="10">
        <v>0</v>
      </c>
      <c r="HI43" s="10">
        <v>0</v>
      </c>
      <c r="HJ43" s="10">
        <v>0</v>
      </c>
      <c r="HK43" s="10">
        <v>0</v>
      </c>
      <c r="HL43" s="10">
        <v>0</v>
      </c>
      <c r="HM43" s="10">
        <v>0</v>
      </c>
      <c r="HN43" s="10">
        <v>0</v>
      </c>
      <c r="HO43" s="10">
        <v>1811</v>
      </c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10">
        <v>0</v>
      </c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10">
        <v>0</v>
      </c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10">
        <v>0</v>
      </c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10">
        <v>0</v>
      </c>
      <c r="KR43" s="9">
        <v>2187165</v>
      </c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11">
        <v>2187165</v>
      </c>
      <c r="LL43" s="8">
        <v>112</v>
      </c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10">
        <v>112</v>
      </c>
      <c r="MF43" s="8">
        <v>11</v>
      </c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10">
        <v>11</v>
      </c>
      <c r="MZ43" s="8">
        <v>0</v>
      </c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10">
        <v>0</v>
      </c>
      <c r="NT43" s="8">
        <v>1</v>
      </c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10">
        <v>1</v>
      </c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10">
        <v>0</v>
      </c>
      <c r="PH43" s="10">
        <v>124</v>
      </c>
      <c r="PI43" s="10">
        <v>0</v>
      </c>
      <c r="PJ43" s="10">
        <v>0</v>
      </c>
      <c r="PK43" s="10">
        <v>0</v>
      </c>
      <c r="PL43" s="10">
        <v>0</v>
      </c>
      <c r="PM43" s="10">
        <v>0</v>
      </c>
      <c r="PN43" s="10">
        <v>0</v>
      </c>
      <c r="PO43" s="10">
        <v>0</v>
      </c>
      <c r="PP43" s="10">
        <v>0</v>
      </c>
      <c r="PQ43" s="10">
        <v>0</v>
      </c>
      <c r="PR43" s="10">
        <v>0</v>
      </c>
      <c r="PS43" s="10">
        <v>0</v>
      </c>
      <c r="PT43" s="10">
        <v>0</v>
      </c>
      <c r="PU43" s="10">
        <v>0</v>
      </c>
      <c r="PV43" s="10">
        <v>0</v>
      </c>
      <c r="PW43" s="10">
        <v>0</v>
      </c>
      <c r="PX43" s="10">
        <v>0</v>
      </c>
      <c r="PY43" s="10">
        <v>0</v>
      </c>
      <c r="PZ43" s="10">
        <v>0</v>
      </c>
      <c r="QA43" s="10">
        <v>124</v>
      </c>
    </row>
    <row r="44" spans="1:443" customFormat="1" ht="13.5">
      <c r="A44" s="98" t="s">
        <v>76</v>
      </c>
      <c r="B44" s="98"/>
      <c r="C44" s="98"/>
      <c r="D44" s="8">
        <v>24</v>
      </c>
      <c r="E44" s="8">
        <v>48</v>
      </c>
      <c r="F44" s="8">
        <v>43</v>
      </c>
      <c r="G44" s="8">
        <v>5</v>
      </c>
      <c r="H44" s="8">
        <v>14</v>
      </c>
      <c r="I44" s="8">
        <v>30</v>
      </c>
      <c r="J44" s="8">
        <v>24</v>
      </c>
      <c r="K44" s="8">
        <v>15</v>
      </c>
      <c r="L44" s="8">
        <v>8</v>
      </c>
      <c r="M44" s="8">
        <v>3</v>
      </c>
      <c r="N44" s="8">
        <v>365</v>
      </c>
      <c r="O44" s="8">
        <v>29</v>
      </c>
      <c r="P44" s="8">
        <v>15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10">
        <v>623</v>
      </c>
      <c r="X44" s="8">
        <v>553596</v>
      </c>
      <c r="Y44" s="8">
        <v>2090424</v>
      </c>
      <c r="Z44" s="8">
        <v>656481</v>
      </c>
      <c r="AA44" s="8">
        <v>18342</v>
      </c>
      <c r="AB44" s="8">
        <v>131852</v>
      </c>
      <c r="AC44" s="8">
        <v>726512</v>
      </c>
      <c r="AD44" s="8">
        <v>554361</v>
      </c>
      <c r="AE44" s="8">
        <v>82140</v>
      </c>
      <c r="AF44" s="8">
        <v>85384</v>
      </c>
      <c r="AG44" s="8">
        <v>1659</v>
      </c>
      <c r="AH44" s="8">
        <v>30172860</v>
      </c>
      <c r="AI44" s="8">
        <v>851436</v>
      </c>
      <c r="AJ44" s="8">
        <v>289666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10">
        <v>36214713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10">
        <v>0</v>
      </c>
      <c r="BL44" s="8">
        <v>7193</v>
      </c>
      <c r="BM44" s="8">
        <v>24328</v>
      </c>
      <c r="BN44" s="8">
        <v>8589</v>
      </c>
      <c r="BO44" s="8">
        <v>239</v>
      </c>
      <c r="BP44" s="8">
        <v>1731</v>
      </c>
      <c r="BQ44" s="8">
        <v>8791</v>
      </c>
      <c r="BR44" s="8">
        <v>6841</v>
      </c>
      <c r="BS44" s="8">
        <v>976</v>
      </c>
      <c r="BT44" s="8">
        <v>1136</v>
      </c>
      <c r="BU44" s="8">
        <v>37</v>
      </c>
      <c r="BV44" s="8">
        <v>266091</v>
      </c>
      <c r="BW44" s="8">
        <v>10287</v>
      </c>
      <c r="BX44" s="8">
        <v>3448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10">
        <v>339687</v>
      </c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11">
        <v>0</v>
      </c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10">
        <v>0</v>
      </c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10">
        <v>0</v>
      </c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10">
        <v>0</v>
      </c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10">
        <v>0</v>
      </c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10">
        <v>0</v>
      </c>
      <c r="GV44" s="10">
        <v>0</v>
      </c>
      <c r="GW44" s="10">
        <v>0</v>
      </c>
      <c r="GX44" s="10">
        <v>0</v>
      </c>
      <c r="GY44" s="10">
        <v>0</v>
      </c>
      <c r="GZ44" s="10">
        <v>0</v>
      </c>
      <c r="HA44" s="10">
        <v>0</v>
      </c>
      <c r="HB44" s="10">
        <v>0</v>
      </c>
      <c r="HC44" s="10">
        <v>0</v>
      </c>
      <c r="HD44" s="10">
        <v>0</v>
      </c>
      <c r="HE44" s="10">
        <v>0</v>
      </c>
      <c r="HF44" s="10">
        <v>0</v>
      </c>
      <c r="HG44" s="10">
        <v>0</v>
      </c>
      <c r="HH44" s="10">
        <v>0</v>
      </c>
      <c r="HI44" s="10">
        <v>0</v>
      </c>
      <c r="HJ44" s="10">
        <v>0</v>
      </c>
      <c r="HK44" s="10">
        <v>0</v>
      </c>
      <c r="HL44" s="10">
        <v>0</v>
      </c>
      <c r="HM44" s="10">
        <v>0</v>
      </c>
      <c r="HN44" s="10">
        <v>0</v>
      </c>
      <c r="HO44" s="10">
        <v>0</v>
      </c>
      <c r="HP44" s="8">
        <v>124</v>
      </c>
      <c r="HQ44" s="8">
        <v>208</v>
      </c>
      <c r="HR44" s="8">
        <v>216</v>
      </c>
      <c r="HS44" s="8">
        <v>74</v>
      </c>
      <c r="HT44" s="8">
        <v>138</v>
      </c>
      <c r="HU44" s="8">
        <v>128</v>
      </c>
      <c r="HV44" s="8">
        <v>120</v>
      </c>
      <c r="HW44" s="8">
        <v>94</v>
      </c>
      <c r="HX44" s="8">
        <v>64</v>
      </c>
      <c r="HY44" s="8">
        <v>17</v>
      </c>
      <c r="HZ44" s="8">
        <v>451</v>
      </c>
      <c r="IA44" s="8">
        <v>110</v>
      </c>
      <c r="IB44" s="8">
        <v>119</v>
      </c>
      <c r="IC44" s="8">
        <v>0</v>
      </c>
      <c r="ID44" s="8">
        <v>0</v>
      </c>
      <c r="IE44" s="8">
        <v>0</v>
      </c>
      <c r="IF44" s="8">
        <v>0</v>
      </c>
      <c r="IG44" s="8">
        <v>0</v>
      </c>
      <c r="IH44" s="8">
        <v>0</v>
      </c>
      <c r="II44" s="10">
        <v>1863</v>
      </c>
      <c r="IJ44" s="8">
        <v>25285</v>
      </c>
      <c r="IK44" s="8">
        <v>281439</v>
      </c>
      <c r="IL44" s="8">
        <v>113324</v>
      </c>
      <c r="IM44" s="8">
        <v>6772</v>
      </c>
      <c r="IN44" s="8">
        <v>30960</v>
      </c>
      <c r="IO44" s="8">
        <v>79928</v>
      </c>
      <c r="IP44" s="8">
        <v>61224</v>
      </c>
      <c r="IQ44" s="8">
        <v>21473</v>
      </c>
      <c r="IR44" s="8">
        <v>15976</v>
      </c>
      <c r="IS44" s="8">
        <v>1810</v>
      </c>
      <c r="IT44" s="8">
        <v>2190435</v>
      </c>
      <c r="IU44" s="8">
        <v>85629</v>
      </c>
      <c r="IV44" s="8">
        <v>40085</v>
      </c>
      <c r="IW44" s="8">
        <v>0</v>
      </c>
      <c r="IX44" s="8">
        <v>0</v>
      </c>
      <c r="IY44" s="8">
        <v>0</v>
      </c>
      <c r="IZ44" s="8">
        <v>0</v>
      </c>
      <c r="JA44" s="8">
        <v>0</v>
      </c>
      <c r="JB44" s="8">
        <v>0</v>
      </c>
      <c r="JC44" s="10">
        <v>2954340</v>
      </c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10">
        <v>0</v>
      </c>
      <c r="JX44" s="8">
        <v>7419</v>
      </c>
      <c r="JY44" s="8">
        <v>24694</v>
      </c>
      <c r="JZ44" s="8">
        <v>9191</v>
      </c>
      <c r="KA44" s="8">
        <v>512</v>
      </c>
      <c r="KB44" s="8">
        <v>2245</v>
      </c>
      <c r="KC44" s="8">
        <v>9087</v>
      </c>
      <c r="KD44" s="8">
        <v>7203</v>
      </c>
      <c r="KE44" s="8">
        <v>1243</v>
      </c>
      <c r="KF44" s="8">
        <v>1329</v>
      </c>
      <c r="KG44" s="8">
        <v>88</v>
      </c>
      <c r="KH44" s="8">
        <v>264752</v>
      </c>
      <c r="KI44" s="8">
        <v>10536</v>
      </c>
      <c r="KJ44" s="8">
        <v>3847</v>
      </c>
      <c r="KK44" s="8">
        <v>0</v>
      </c>
      <c r="KL44" s="8">
        <v>0</v>
      </c>
      <c r="KM44" s="8">
        <v>0</v>
      </c>
      <c r="KN44" s="8">
        <v>0</v>
      </c>
      <c r="KO44" s="8">
        <v>0</v>
      </c>
      <c r="KP44" s="8">
        <v>0</v>
      </c>
      <c r="KQ44" s="10">
        <v>342146</v>
      </c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11">
        <v>0</v>
      </c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10">
        <v>0</v>
      </c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10">
        <v>0</v>
      </c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10">
        <v>0</v>
      </c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10">
        <v>0</v>
      </c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10">
        <v>0</v>
      </c>
      <c r="PH44" s="10">
        <v>0</v>
      </c>
      <c r="PI44" s="10">
        <v>0</v>
      </c>
      <c r="PJ44" s="10">
        <v>0</v>
      </c>
      <c r="PK44" s="10">
        <v>0</v>
      </c>
      <c r="PL44" s="10">
        <v>0</v>
      </c>
      <c r="PM44" s="10">
        <v>0</v>
      </c>
      <c r="PN44" s="10">
        <v>0</v>
      </c>
      <c r="PO44" s="10">
        <v>0</v>
      </c>
      <c r="PP44" s="10">
        <v>0</v>
      </c>
      <c r="PQ44" s="10">
        <v>0</v>
      </c>
      <c r="PR44" s="10">
        <v>0</v>
      </c>
      <c r="PS44" s="10">
        <v>0</v>
      </c>
      <c r="PT44" s="10">
        <v>0</v>
      </c>
      <c r="PU44" s="10">
        <v>0</v>
      </c>
      <c r="PV44" s="10">
        <v>0</v>
      </c>
      <c r="PW44" s="10">
        <v>0</v>
      </c>
      <c r="PX44" s="10">
        <v>0</v>
      </c>
      <c r="PY44" s="10">
        <v>0</v>
      </c>
      <c r="PZ44" s="10">
        <v>0</v>
      </c>
      <c r="QA44" s="10">
        <v>0</v>
      </c>
    </row>
    <row r="45" spans="1:443" customFormat="1" ht="13.5">
      <c r="A45" s="98" t="s">
        <v>77</v>
      </c>
      <c r="B45" s="98"/>
      <c r="C45" s="98"/>
      <c r="D45" s="8">
        <v>398</v>
      </c>
      <c r="E45" s="8">
        <v>391</v>
      </c>
      <c r="F45" s="8">
        <v>493</v>
      </c>
      <c r="G45" s="8">
        <v>162</v>
      </c>
      <c r="H45" s="8">
        <v>403</v>
      </c>
      <c r="I45" s="8">
        <v>279</v>
      </c>
      <c r="J45" s="8">
        <v>194</v>
      </c>
      <c r="K45" s="8">
        <v>202</v>
      </c>
      <c r="L45" s="8">
        <v>133</v>
      </c>
      <c r="M45" s="8">
        <v>21</v>
      </c>
      <c r="N45" s="8">
        <v>673</v>
      </c>
      <c r="O45" s="8">
        <v>309</v>
      </c>
      <c r="P45" s="8">
        <v>295</v>
      </c>
      <c r="Q45" s="8">
        <v>25</v>
      </c>
      <c r="R45" s="8">
        <v>13</v>
      </c>
      <c r="S45" s="8">
        <v>27</v>
      </c>
      <c r="T45" s="5"/>
      <c r="U45" s="8">
        <v>27</v>
      </c>
      <c r="V45" s="8">
        <v>1</v>
      </c>
      <c r="W45" s="6">
        <v>4046</v>
      </c>
      <c r="X45" s="8">
        <v>3085620.4399999995</v>
      </c>
      <c r="Y45" s="8">
        <v>2451688.4099999992</v>
      </c>
      <c r="Z45" s="8">
        <v>4237879.5299999993</v>
      </c>
      <c r="AA45" s="8">
        <v>1170746.23</v>
      </c>
      <c r="AB45" s="8">
        <v>2872931.7100000004</v>
      </c>
      <c r="AC45" s="8">
        <v>3063728.4399999981</v>
      </c>
      <c r="AD45" s="8">
        <v>1291257.0999999999</v>
      </c>
      <c r="AE45" s="8">
        <v>1754798.6000000006</v>
      </c>
      <c r="AF45" s="8">
        <v>755063.16000000015</v>
      </c>
      <c r="AG45" s="8">
        <v>67545.26999999999</v>
      </c>
      <c r="AH45" s="8">
        <v>9963873.9999999907</v>
      </c>
      <c r="AI45" s="8">
        <v>1767126.2799999979</v>
      </c>
      <c r="AJ45" s="8">
        <v>2144970.4999999995</v>
      </c>
      <c r="AK45" s="8">
        <v>103343.71999999997</v>
      </c>
      <c r="AL45" s="8">
        <v>65243.85</v>
      </c>
      <c r="AM45" s="8">
        <v>137817.79000000004</v>
      </c>
      <c r="AN45" s="5"/>
      <c r="AO45" s="8">
        <v>229676.00999999998</v>
      </c>
      <c r="AP45" s="8">
        <v>1836.68</v>
      </c>
      <c r="AQ45" s="6">
        <v>35165147.719999984</v>
      </c>
      <c r="AR45" s="8">
        <v>744</v>
      </c>
      <c r="AS45" s="8">
        <v>799</v>
      </c>
      <c r="AT45" s="8">
        <v>1206</v>
      </c>
      <c r="AU45" s="8">
        <v>390</v>
      </c>
      <c r="AV45" s="8">
        <v>908</v>
      </c>
      <c r="AW45" s="8">
        <v>618</v>
      </c>
      <c r="AX45" s="8">
        <v>421</v>
      </c>
      <c r="AY45" s="8">
        <v>342</v>
      </c>
      <c r="AZ45" s="8">
        <v>276</v>
      </c>
      <c r="BA45" s="8">
        <v>61</v>
      </c>
      <c r="BB45" s="8">
        <v>1434</v>
      </c>
      <c r="BC45" s="8">
        <v>461</v>
      </c>
      <c r="BD45" s="8">
        <v>600</v>
      </c>
      <c r="BE45" s="8">
        <v>63</v>
      </c>
      <c r="BF45" s="8">
        <v>18</v>
      </c>
      <c r="BG45" s="8">
        <v>39</v>
      </c>
      <c r="BH45" s="8">
        <v>0</v>
      </c>
      <c r="BI45" s="8">
        <v>38</v>
      </c>
      <c r="BJ45" s="8">
        <v>1</v>
      </c>
      <c r="BK45" s="6">
        <v>8419</v>
      </c>
      <c r="BL45" s="8">
        <v>48206.55</v>
      </c>
      <c r="BM45" s="8">
        <v>42201.499999999993</v>
      </c>
      <c r="BN45" s="8">
        <v>68398.119999999981</v>
      </c>
      <c r="BO45" s="8">
        <v>19852.650000000001</v>
      </c>
      <c r="BP45" s="8">
        <v>45877.880000000005</v>
      </c>
      <c r="BQ45" s="8">
        <v>56153.869999999981</v>
      </c>
      <c r="BR45" s="8">
        <v>29647.630000000005</v>
      </c>
      <c r="BS45" s="8">
        <v>29017.240000000009</v>
      </c>
      <c r="BT45" s="8">
        <v>13407.400000000007</v>
      </c>
      <c r="BU45" s="8">
        <v>1132.56</v>
      </c>
      <c r="BV45" s="8">
        <v>170154.70999999996</v>
      </c>
      <c r="BW45" s="8">
        <v>30195.069999999992</v>
      </c>
      <c r="BX45" s="8">
        <v>34107.85</v>
      </c>
      <c r="BY45" s="8">
        <v>1375</v>
      </c>
      <c r="BZ45" s="8">
        <v>914.87</v>
      </c>
      <c r="CA45" s="8">
        <v>1852.2600000000002</v>
      </c>
      <c r="CB45" s="5"/>
      <c r="CC45" s="8">
        <v>2911.2000000000003</v>
      </c>
      <c r="CD45" s="8">
        <v>6</v>
      </c>
      <c r="CE45" s="6">
        <v>595412.35999999987</v>
      </c>
      <c r="CF45" s="9">
        <v>3837680</v>
      </c>
      <c r="CG45" s="9">
        <v>3255181</v>
      </c>
      <c r="CH45" s="9">
        <v>4729446</v>
      </c>
      <c r="CI45" s="9">
        <v>1446253</v>
      </c>
      <c r="CJ45" s="9">
        <v>4076535</v>
      </c>
      <c r="CK45" s="9">
        <v>3577480</v>
      </c>
      <c r="CL45" s="9">
        <v>1932449</v>
      </c>
      <c r="CM45" s="9">
        <v>1711475</v>
      </c>
      <c r="CN45" s="9">
        <v>997664</v>
      </c>
      <c r="CO45" s="9">
        <v>60813</v>
      </c>
      <c r="CP45" s="9">
        <v>9592081</v>
      </c>
      <c r="CQ45" s="9">
        <v>1989072</v>
      </c>
      <c r="CR45" s="9">
        <v>2657993</v>
      </c>
      <c r="CS45" s="5" t="s">
        <v>152</v>
      </c>
      <c r="CT45" s="5" t="s">
        <v>152</v>
      </c>
      <c r="CU45" s="5" t="s">
        <v>152</v>
      </c>
      <c r="CV45" s="5" t="s">
        <v>152</v>
      </c>
      <c r="CW45" s="9">
        <v>222497</v>
      </c>
      <c r="CX45" s="5"/>
      <c r="CY45" s="7">
        <v>40086619</v>
      </c>
      <c r="CZ45" s="8">
        <v>103</v>
      </c>
      <c r="DA45" s="8">
        <v>88</v>
      </c>
      <c r="DB45" s="8">
        <v>140</v>
      </c>
      <c r="DC45" s="8">
        <v>47</v>
      </c>
      <c r="DD45" s="8">
        <v>102</v>
      </c>
      <c r="DE45" s="8">
        <v>93</v>
      </c>
      <c r="DF45" s="8">
        <v>55</v>
      </c>
      <c r="DG45" s="8">
        <v>54</v>
      </c>
      <c r="DH45" s="8">
        <v>30</v>
      </c>
      <c r="DI45" s="8">
        <v>1</v>
      </c>
      <c r="DJ45" s="8">
        <v>203</v>
      </c>
      <c r="DK45" s="8">
        <v>67</v>
      </c>
      <c r="DL45" s="8">
        <v>67</v>
      </c>
      <c r="DM45" s="5"/>
      <c r="DN45" s="5"/>
      <c r="DO45" s="5"/>
      <c r="DP45" s="5"/>
      <c r="DQ45" s="8">
        <v>5</v>
      </c>
      <c r="DR45" s="5"/>
      <c r="DS45" s="6">
        <v>1055</v>
      </c>
      <c r="DT45" s="8">
        <v>174</v>
      </c>
      <c r="DU45" s="8">
        <v>221</v>
      </c>
      <c r="DV45" s="8">
        <v>285</v>
      </c>
      <c r="DW45" s="8">
        <v>93</v>
      </c>
      <c r="DX45" s="8">
        <v>237</v>
      </c>
      <c r="DY45" s="8">
        <v>173</v>
      </c>
      <c r="DZ45" s="8">
        <v>105</v>
      </c>
      <c r="EA45" s="8">
        <v>120</v>
      </c>
      <c r="EB45" s="8">
        <v>58</v>
      </c>
      <c r="EC45" s="8">
        <v>1</v>
      </c>
      <c r="ED45" s="8">
        <v>395</v>
      </c>
      <c r="EE45" s="8">
        <v>160</v>
      </c>
      <c r="EF45" s="8">
        <v>133</v>
      </c>
      <c r="EG45" s="5"/>
      <c r="EH45" s="5"/>
      <c r="EI45" s="5"/>
      <c r="EJ45" s="5"/>
      <c r="EK45" s="8">
        <v>18</v>
      </c>
      <c r="EL45" s="5"/>
      <c r="EM45" s="6">
        <v>2173</v>
      </c>
      <c r="EN45" s="8">
        <v>138</v>
      </c>
      <c r="EO45" s="8">
        <v>107</v>
      </c>
      <c r="EP45" s="8">
        <v>182</v>
      </c>
      <c r="EQ45" s="8">
        <v>57</v>
      </c>
      <c r="ER45" s="8">
        <v>160</v>
      </c>
      <c r="ES45" s="8">
        <v>130</v>
      </c>
      <c r="ET45" s="8">
        <v>68</v>
      </c>
      <c r="EU45" s="8">
        <v>54</v>
      </c>
      <c r="EV45" s="8">
        <v>40</v>
      </c>
      <c r="EW45" s="8">
        <v>13</v>
      </c>
      <c r="EX45" s="8">
        <v>319</v>
      </c>
      <c r="EY45" s="8">
        <v>44</v>
      </c>
      <c r="EZ45" s="8">
        <v>130</v>
      </c>
      <c r="FA45" s="5"/>
      <c r="FB45" s="5"/>
      <c r="FC45" s="5"/>
      <c r="FD45" s="5"/>
      <c r="FE45" s="8">
        <v>14</v>
      </c>
      <c r="FF45" s="5"/>
      <c r="FG45" s="6">
        <v>1456</v>
      </c>
      <c r="FH45" s="8">
        <v>6</v>
      </c>
      <c r="FI45" s="8">
        <v>2</v>
      </c>
      <c r="FJ45" s="8">
        <v>3</v>
      </c>
      <c r="FK45" s="5"/>
      <c r="FL45" s="8">
        <v>2</v>
      </c>
      <c r="FM45" s="8">
        <v>1</v>
      </c>
      <c r="FN45" s="8">
        <v>2</v>
      </c>
      <c r="FO45" s="8">
        <v>1</v>
      </c>
      <c r="FP45" s="5"/>
      <c r="FQ45" s="5"/>
      <c r="FR45" s="8">
        <v>8</v>
      </c>
      <c r="FS45" s="5"/>
      <c r="FT45" s="8">
        <v>2</v>
      </c>
      <c r="FU45" s="5"/>
      <c r="FV45" s="5"/>
      <c r="FW45" s="5"/>
      <c r="FX45" s="5"/>
      <c r="FY45" s="8">
        <v>2</v>
      </c>
      <c r="FZ45" s="5"/>
      <c r="GA45" s="6">
        <v>29</v>
      </c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6">
        <v>0</v>
      </c>
      <c r="GV45" s="6">
        <v>421</v>
      </c>
      <c r="GW45" s="6">
        <v>418</v>
      </c>
      <c r="GX45" s="6">
        <v>610</v>
      </c>
      <c r="GY45" s="6">
        <v>197</v>
      </c>
      <c r="GZ45" s="6">
        <v>501</v>
      </c>
      <c r="HA45" s="6">
        <v>397</v>
      </c>
      <c r="HB45" s="6">
        <v>230</v>
      </c>
      <c r="HC45" s="6">
        <v>229</v>
      </c>
      <c r="HD45" s="6">
        <v>128</v>
      </c>
      <c r="HE45" s="6">
        <v>15</v>
      </c>
      <c r="HF45" s="6">
        <v>925</v>
      </c>
      <c r="HG45" s="6">
        <v>271</v>
      </c>
      <c r="HH45" s="6">
        <v>332</v>
      </c>
      <c r="HI45" s="6">
        <v>0</v>
      </c>
      <c r="HJ45" s="6">
        <v>0</v>
      </c>
      <c r="HK45" s="6">
        <v>0</v>
      </c>
      <c r="HL45" s="6">
        <v>0</v>
      </c>
      <c r="HM45" s="6">
        <v>39</v>
      </c>
      <c r="HN45" s="6">
        <v>0</v>
      </c>
      <c r="HO45" s="6">
        <v>4713</v>
      </c>
      <c r="HP45" s="8">
        <v>471</v>
      </c>
      <c r="HQ45" s="8">
        <v>517</v>
      </c>
      <c r="HR45" s="8">
        <v>640</v>
      </c>
      <c r="HS45" s="8">
        <v>196</v>
      </c>
      <c r="HT45" s="8">
        <v>556</v>
      </c>
      <c r="HU45" s="8">
        <v>353</v>
      </c>
      <c r="HV45" s="8">
        <v>243</v>
      </c>
      <c r="HW45" s="8">
        <v>251</v>
      </c>
      <c r="HX45" s="8">
        <v>171</v>
      </c>
      <c r="HY45" s="8">
        <v>29</v>
      </c>
      <c r="HZ45" s="8">
        <v>834</v>
      </c>
      <c r="IA45" s="8">
        <v>378</v>
      </c>
      <c r="IB45" s="8">
        <v>360</v>
      </c>
      <c r="IC45" s="8">
        <v>24</v>
      </c>
      <c r="ID45" s="8">
        <v>13</v>
      </c>
      <c r="IE45" s="8">
        <v>33</v>
      </c>
      <c r="IF45" s="5"/>
      <c r="IG45" s="8">
        <v>31</v>
      </c>
      <c r="IH45" s="8">
        <v>1</v>
      </c>
      <c r="II45" s="6">
        <v>5101</v>
      </c>
      <c r="IJ45" s="8">
        <v>1446710.4999999995</v>
      </c>
      <c r="IK45" s="8">
        <v>1278534.1400000001</v>
      </c>
      <c r="IL45" s="8">
        <v>2225507.6100000003</v>
      </c>
      <c r="IM45" s="8">
        <v>498849.43999999989</v>
      </c>
      <c r="IN45" s="8">
        <v>1690248.4300000006</v>
      </c>
      <c r="IO45" s="8">
        <v>1515691.9399999992</v>
      </c>
      <c r="IP45" s="8">
        <v>627351.37999999989</v>
      </c>
      <c r="IQ45" s="8">
        <v>1164964.2800000003</v>
      </c>
      <c r="IR45" s="8">
        <v>354896.09999999992</v>
      </c>
      <c r="IS45" s="8">
        <v>35518.699999999997</v>
      </c>
      <c r="IT45" s="8">
        <v>5197777.3099999996</v>
      </c>
      <c r="IU45" s="8">
        <v>1175643.2100000004</v>
      </c>
      <c r="IV45" s="8">
        <v>981704.59000000067</v>
      </c>
      <c r="IW45" s="8">
        <v>36889.54</v>
      </c>
      <c r="IX45" s="8">
        <v>21633.67</v>
      </c>
      <c r="IY45" s="8">
        <v>59074.750000000007</v>
      </c>
      <c r="IZ45" s="5"/>
      <c r="JA45" s="8">
        <v>112109.31</v>
      </c>
      <c r="JB45" s="8">
        <v>245.92</v>
      </c>
      <c r="JC45" s="6">
        <v>18423350.82</v>
      </c>
      <c r="JD45" s="8">
        <v>777</v>
      </c>
      <c r="JE45" s="8">
        <v>890</v>
      </c>
      <c r="JF45" s="8">
        <v>1298</v>
      </c>
      <c r="JG45" s="8">
        <v>379</v>
      </c>
      <c r="JH45" s="8">
        <v>1014</v>
      </c>
      <c r="JI45" s="8">
        <v>657</v>
      </c>
      <c r="JJ45" s="8">
        <v>440</v>
      </c>
      <c r="JK45" s="8">
        <v>378</v>
      </c>
      <c r="JL45" s="8">
        <v>295</v>
      </c>
      <c r="JM45" s="8">
        <v>68</v>
      </c>
      <c r="JN45" s="8">
        <v>1488</v>
      </c>
      <c r="JO45" s="8">
        <v>513</v>
      </c>
      <c r="JP45" s="8">
        <v>618</v>
      </c>
      <c r="JQ45" s="8">
        <v>55</v>
      </c>
      <c r="JR45" s="8">
        <v>18</v>
      </c>
      <c r="JS45" s="8">
        <v>43</v>
      </c>
      <c r="JT45" s="8">
        <v>0</v>
      </c>
      <c r="JU45" s="8">
        <v>41</v>
      </c>
      <c r="JV45" s="8">
        <v>1</v>
      </c>
      <c r="JW45" s="6">
        <v>8973</v>
      </c>
      <c r="JX45" s="8">
        <v>48559.479999999996</v>
      </c>
      <c r="JY45" s="8">
        <v>43548.740000000005</v>
      </c>
      <c r="JZ45" s="8">
        <v>68834.66</v>
      </c>
      <c r="KA45" s="8">
        <v>19629.78</v>
      </c>
      <c r="KB45" s="8">
        <v>46586.380000000005</v>
      </c>
      <c r="KC45" s="8">
        <v>52366.14999999998</v>
      </c>
      <c r="KD45" s="8">
        <v>29811.010000000002</v>
      </c>
      <c r="KE45" s="8">
        <v>29159.850000000009</v>
      </c>
      <c r="KF45" s="8">
        <v>13543.810000000007</v>
      </c>
      <c r="KG45" s="8">
        <v>1187.81</v>
      </c>
      <c r="KH45" s="8">
        <v>170550.74000000005</v>
      </c>
      <c r="KI45" s="8">
        <v>30541.869999999988</v>
      </c>
      <c r="KJ45" s="8">
        <v>34207.609999999993</v>
      </c>
      <c r="KK45" s="8">
        <v>1338.37</v>
      </c>
      <c r="KL45" s="8">
        <v>914.87</v>
      </c>
      <c r="KM45" s="8">
        <v>1837.66</v>
      </c>
      <c r="KN45" s="5"/>
      <c r="KO45" s="8">
        <v>2924.8100000000009</v>
      </c>
      <c r="KP45" s="8">
        <v>6</v>
      </c>
      <c r="KQ45" s="6">
        <v>595549.60000000009</v>
      </c>
      <c r="KR45" s="9">
        <v>597264</v>
      </c>
      <c r="KS45" s="9">
        <v>687687</v>
      </c>
      <c r="KT45" s="9">
        <v>1446700</v>
      </c>
      <c r="KU45" s="9">
        <v>389950</v>
      </c>
      <c r="KV45" s="9">
        <v>1434954</v>
      </c>
      <c r="KW45" s="9">
        <v>435202</v>
      </c>
      <c r="KX45" s="9">
        <v>861364</v>
      </c>
      <c r="KY45" s="9">
        <v>1604341</v>
      </c>
      <c r="KZ45" s="9">
        <v>203780</v>
      </c>
      <c r="LA45" s="9">
        <v>42346</v>
      </c>
      <c r="LB45" s="9">
        <v>1572824</v>
      </c>
      <c r="LC45" s="9">
        <v>936943</v>
      </c>
      <c r="LD45" s="9">
        <v>766770</v>
      </c>
      <c r="LE45" s="9">
        <v>22194</v>
      </c>
      <c r="LF45" s="5" t="s">
        <v>152</v>
      </c>
      <c r="LG45" s="5" t="s">
        <v>152</v>
      </c>
      <c r="LH45" s="5" t="s">
        <v>152</v>
      </c>
      <c r="LI45" s="5" t="s">
        <v>152</v>
      </c>
      <c r="LJ45" s="5"/>
      <c r="LK45" s="7">
        <v>11002319</v>
      </c>
      <c r="LL45" s="8">
        <v>24</v>
      </c>
      <c r="LM45" s="8">
        <v>29</v>
      </c>
      <c r="LN45" s="8">
        <v>59</v>
      </c>
      <c r="LO45" s="8">
        <v>18</v>
      </c>
      <c r="LP45" s="8">
        <v>66</v>
      </c>
      <c r="LQ45" s="8">
        <v>18</v>
      </c>
      <c r="LR45" s="8">
        <v>35</v>
      </c>
      <c r="LS45" s="8">
        <v>69</v>
      </c>
      <c r="LT45" s="8">
        <v>9</v>
      </c>
      <c r="LU45" s="8">
        <v>1</v>
      </c>
      <c r="LV45" s="8">
        <v>58</v>
      </c>
      <c r="LW45" s="8">
        <v>36</v>
      </c>
      <c r="LX45" s="8">
        <v>31</v>
      </c>
      <c r="LY45" s="8">
        <v>1</v>
      </c>
      <c r="LZ45" s="5"/>
      <c r="MA45" s="5"/>
      <c r="MB45" s="5"/>
      <c r="MC45" s="5"/>
      <c r="MD45" s="5"/>
      <c r="ME45" s="6">
        <v>454</v>
      </c>
      <c r="MF45" s="8">
        <v>1</v>
      </c>
      <c r="MG45" s="8">
        <v>2</v>
      </c>
      <c r="MH45" s="8">
        <v>2</v>
      </c>
      <c r="MI45" s="8">
        <v>1</v>
      </c>
      <c r="MJ45" s="8">
        <v>2</v>
      </c>
      <c r="MK45" s="8">
        <v>1</v>
      </c>
      <c r="ML45" s="8">
        <v>1</v>
      </c>
      <c r="MM45" s="8">
        <v>1</v>
      </c>
      <c r="MN45" s="5"/>
      <c r="MO45" s="5"/>
      <c r="MP45" s="8">
        <v>6</v>
      </c>
      <c r="MQ45" s="5"/>
      <c r="MR45" s="8">
        <v>1</v>
      </c>
      <c r="MS45" s="5"/>
      <c r="MT45" s="5"/>
      <c r="MU45" s="5"/>
      <c r="MV45" s="5"/>
      <c r="MW45" s="5"/>
      <c r="MX45" s="5"/>
      <c r="MY45" s="6">
        <v>18</v>
      </c>
      <c r="MZ45" s="8">
        <v>1</v>
      </c>
      <c r="NA45" s="8">
        <v>1</v>
      </c>
      <c r="NB45" s="8">
        <v>8</v>
      </c>
      <c r="NC45" s="8">
        <v>2</v>
      </c>
      <c r="ND45" s="8">
        <v>7</v>
      </c>
      <c r="NE45" s="8">
        <v>1</v>
      </c>
      <c r="NF45" s="5"/>
      <c r="NG45" s="8">
        <v>5</v>
      </c>
      <c r="NH45" s="8">
        <v>1</v>
      </c>
      <c r="NI45" s="5"/>
      <c r="NJ45" s="8">
        <v>3</v>
      </c>
      <c r="NK45" s="8">
        <v>1</v>
      </c>
      <c r="NL45" s="8">
        <v>1</v>
      </c>
      <c r="NM45" s="5"/>
      <c r="NN45" s="5"/>
      <c r="NO45" s="5"/>
      <c r="NP45" s="5"/>
      <c r="NQ45" s="5"/>
      <c r="NR45" s="5"/>
      <c r="NS45" s="6">
        <v>31</v>
      </c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6">
        <v>0</v>
      </c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6">
        <v>0</v>
      </c>
      <c r="PH45" s="6">
        <v>26</v>
      </c>
      <c r="PI45" s="6">
        <v>32</v>
      </c>
      <c r="PJ45" s="6">
        <v>69</v>
      </c>
      <c r="PK45" s="6">
        <v>21</v>
      </c>
      <c r="PL45" s="6">
        <v>75</v>
      </c>
      <c r="PM45" s="6">
        <v>20</v>
      </c>
      <c r="PN45" s="6">
        <v>36</v>
      </c>
      <c r="PO45" s="6">
        <v>75</v>
      </c>
      <c r="PP45" s="6">
        <v>10</v>
      </c>
      <c r="PQ45" s="6">
        <v>1</v>
      </c>
      <c r="PR45" s="6">
        <v>67</v>
      </c>
      <c r="PS45" s="6">
        <v>37</v>
      </c>
      <c r="PT45" s="6">
        <v>33</v>
      </c>
      <c r="PU45" s="6">
        <v>1</v>
      </c>
      <c r="PV45" s="6">
        <v>0</v>
      </c>
      <c r="PW45" s="6">
        <v>0</v>
      </c>
      <c r="PX45" s="6">
        <v>0</v>
      </c>
      <c r="PY45" s="6">
        <v>0</v>
      </c>
      <c r="PZ45" s="6">
        <v>0</v>
      </c>
      <c r="QA45" s="6">
        <v>503</v>
      </c>
    </row>
    <row r="46" spans="1:443" customFormat="1" ht="13.5">
      <c r="A46" s="98" t="s">
        <v>79</v>
      </c>
      <c r="B46" s="98"/>
      <c r="C46" s="9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>
        <v>0</v>
      </c>
      <c r="X46" s="5"/>
      <c r="Y46" s="5"/>
      <c r="Z46" s="5"/>
      <c r="AA46" s="8">
        <v>9330205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>
        <v>9330205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6">
        <v>0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6">
        <v>0</v>
      </c>
      <c r="CF46" s="5"/>
      <c r="CG46" s="5"/>
      <c r="CH46" s="5"/>
      <c r="CI46" s="9">
        <v>10069751.619999999</v>
      </c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7">
        <v>10069751.619999999</v>
      </c>
      <c r="CZ46" s="5"/>
      <c r="DA46" s="5"/>
      <c r="DB46" s="5"/>
      <c r="DC46" s="8">
        <v>346</v>
      </c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>
        <v>346</v>
      </c>
      <c r="DT46" s="5"/>
      <c r="DU46" s="5"/>
      <c r="DV46" s="5"/>
      <c r="DW46" s="8">
        <v>726</v>
      </c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6">
        <v>726</v>
      </c>
      <c r="EN46" s="5"/>
      <c r="EO46" s="5"/>
      <c r="EP46" s="5"/>
      <c r="EQ46" s="8">
        <v>39</v>
      </c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6">
        <v>39</v>
      </c>
      <c r="FH46" s="5"/>
      <c r="FI46" s="5"/>
      <c r="FJ46" s="5"/>
      <c r="FK46" s="8">
        <v>27</v>
      </c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6">
        <v>27</v>
      </c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6">
        <v>0</v>
      </c>
      <c r="GV46" s="6">
        <v>0</v>
      </c>
      <c r="GW46" s="6">
        <v>0</v>
      </c>
      <c r="GX46" s="6">
        <v>0</v>
      </c>
      <c r="GY46" s="6">
        <v>1138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1138</v>
      </c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6">
        <v>0</v>
      </c>
      <c r="IJ46" s="5"/>
      <c r="IK46" s="5"/>
      <c r="IL46" s="5"/>
      <c r="IM46" s="8">
        <v>2193554</v>
      </c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6">
        <v>2193554</v>
      </c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6">
        <v>0</v>
      </c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6">
        <v>0</v>
      </c>
      <c r="KR46" s="5"/>
      <c r="KS46" s="5"/>
      <c r="KT46" s="5"/>
      <c r="KU46" s="9">
        <v>1192096.7</v>
      </c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7">
        <v>1192096.7</v>
      </c>
      <c r="LL46" s="5"/>
      <c r="LM46" s="5"/>
      <c r="LN46" s="5"/>
      <c r="LO46" s="8">
        <v>49</v>
      </c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6">
        <v>49</v>
      </c>
      <c r="MF46" s="5"/>
      <c r="MG46" s="5"/>
      <c r="MH46" s="5"/>
      <c r="MI46" s="8">
        <v>19</v>
      </c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6">
        <v>19</v>
      </c>
      <c r="MZ46" s="5"/>
      <c r="NA46" s="5"/>
      <c r="NB46" s="5"/>
      <c r="NC46" s="8">
        <v>1</v>
      </c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6">
        <v>1</v>
      </c>
      <c r="NT46" s="5"/>
      <c r="NU46" s="5"/>
      <c r="NV46" s="5"/>
      <c r="NW46" s="8">
        <v>0</v>
      </c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6">
        <v>0</v>
      </c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6">
        <v>0</v>
      </c>
      <c r="PH46" s="6">
        <v>0</v>
      </c>
      <c r="PI46" s="6">
        <v>0</v>
      </c>
      <c r="PJ46" s="6">
        <v>0</v>
      </c>
      <c r="PK46" s="6">
        <v>69</v>
      </c>
      <c r="PL46" s="6">
        <v>0</v>
      </c>
      <c r="PM46" s="6">
        <v>0</v>
      </c>
      <c r="PN46" s="6">
        <v>0</v>
      </c>
      <c r="PO46" s="6">
        <v>0</v>
      </c>
      <c r="PP46" s="6">
        <v>0</v>
      </c>
      <c r="PQ46" s="6">
        <v>0</v>
      </c>
      <c r="PR46" s="6">
        <v>0</v>
      </c>
      <c r="PS46" s="6">
        <v>0</v>
      </c>
      <c r="PT46" s="6">
        <v>0</v>
      </c>
      <c r="PU46" s="6">
        <v>0</v>
      </c>
      <c r="PV46" s="6">
        <v>0</v>
      </c>
      <c r="PW46" s="6">
        <v>0</v>
      </c>
      <c r="PX46" s="6">
        <v>0</v>
      </c>
      <c r="PY46" s="6">
        <v>0</v>
      </c>
      <c r="PZ46" s="6">
        <v>0</v>
      </c>
      <c r="QA46" s="6">
        <v>69</v>
      </c>
    </row>
    <row r="47" spans="1:443" customFormat="1" ht="13.5">
      <c r="A47" s="98" t="s">
        <v>80</v>
      </c>
      <c r="B47" s="98"/>
      <c r="C47" s="98"/>
      <c r="D47" s="8">
        <v>520</v>
      </c>
      <c r="E47" s="8">
        <v>824</v>
      </c>
      <c r="F47" s="8">
        <v>991</v>
      </c>
      <c r="G47" s="8">
        <v>291</v>
      </c>
      <c r="H47" s="8">
        <v>803</v>
      </c>
      <c r="I47" s="8">
        <v>592</v>
      </c>
      <c r="J47" s="8">
        <v>448</v>
      </c>
      <c r="K47" s="8">
        <v>316</v>
      </c>
      <c r="L47" s="8">
        <v>270</v>
      </c>
      <c r="M47" s="8">
        <v>50</v>
      </c>
      <c r="N47" s="8">
        <v>2128</v>
      </c>
      <c r="O47" s="8">
        <v>394</v>
      </c>
      <c r="P47" s="8">
        <v>942</v>
      </c>
      <c r="Q47" s="5"/>
      <c r="R47" s="5"/>
      <c r="S47" s="5"/>
      <c r="T47" s="5"/>
      <c r="U47" s="5"/>
      <c r="V47" s="5"/>
      <c r="W47" s="6">
        <v>8569</v>
      </c>
      <c r="X47" s="8">
        <v>951969</v>
      </c>
      <c r="Y47" s="8">
        <v>1744162</v>
      </c>
      <c r="Z47" s="8">
        <v>2222075</v>
      </c>
      <c r="AA47" s="8">
        <v>807582</v>
      </c>
      <c r="AB47" s="8">
        <v>2157338</v>
      </c>
      <c r="AC47" s="8">
        <v>1314158</v>
      </c>
      <c r="AD47" s="8">
        <v>932133</v>
      </c>
      <c r="AE47" s="8">
        <v>620098</v>
      </c>
      <c r="AF47" s="8">
        <v>572564</v>
      </c>
      <c r="AG47" s="8">
        <v>118231</v>
      </c>
      <c r="AH47" s="8">
        <v>7244796</v>
      </c>
      <c r="AI47" s="8">
        <v>983713</v>
      </c>
      <c r="AJ47" s="8">
        <v>2533944</v>
      </c>
      <c r="AK47" s="5"/>
      <c r="AL47" s="5"/>
      <c r="AM47" s="5"/>
      <c r="AN47" s="5"/>
      <c r="AO47" s="5"/>
      <c r="AP47" s="5"/>
      <c r="AQ47" s="6">
        <v>22202763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6">
        <v>0</v>
      </c>
      <c r="BL47" s="8">
        <v>19046</v>
      </c>
      <c r="BM47" s="8">
        <v>35110</v>
      </c>
      <c r="BN47" s="8">
        <v>41299</v>
      </c>
      <c r="BO47" s="8">
        <v>15766</v>
      </c>
      <c r="BP47" s="8">
        <v>41940</v>
      </c>
      <c r="BQ47" s="8">
        <v>26294</v>
      </c>
      <c r="BR47" s="8">
        <v>18080</v>
      </c>
      <c r="BS47" s="8">
        <v>11796</v>
      </c>
      <c r="BT47" s="8">
        <v>11122</v>
      </c>
      <c r="BU47" s="8">
        <v>2331</v>
      </c>
      <c r="BV47" s="8">
        <v>107926</v>
      </c>
      <c r="BW47" s="8">
        <v>18138</v>
      </c>
      <c r="BX47" s="8">
        <v>48223</v>
      </c>
      <c r="BY47" s="5"/>
      <c r="BZ47" s="5"/>
      <c r="CA47" s="5"/>
      <c r="CB47" s="5"/>
      <c r="CC47" s="5"/>
      <c r="CD47" s="5"/>
      <c r="CE47" s="6">
        <v>397071</v>
      </c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7">
        <v>0</v>
      </c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>
        <v>0</v>
      </c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6">
        <v>0</v>
      </c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6">
        <v>0</v>
      </c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6">
        <v>0</v>
      </c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8">
        <v>3563</v>
      </c>
      <c r="HQ47" s="8">
        <v>5068</v>
      </c>
      <c r="HR47" s="8">
        <v>5773</v>
      </c>
      <c r="HS47" s="8">
        <v>1938</v>
      </c>
      <c r="HT47" s="8">
        <v>4756</v>
      </c>
      <c r="HU47" s="8">
        <v>3753</v>
      </c>
      <c r="HV47" s="8">
        <v>2423</v>
      </c>
      <c r="HW47" s="8">
        <v>2652</v>
      </c>
      <c r="HX47" s="8">
        <v>1558</v>
      </c>
      <c r="HY47" s="8">
        <v>232</v>
      </c>
      <c r="HZ47" s="8">
        <v>8071</v>
      </c>
      <c r="IA47" s="8">
        <v>2790</v>
      </c>
      <c r="IB47" s="8">
        <v>4304</v>
      </c>
      <c r="IC47" s="5"/>
      <c r="ID47" s="5"/>
      <c r="IE47" s="5"/>
      <c r="IF47" s="5"/>
      <c r="IG47" s="5"/>
      <c r="IH47" s="5"/>
      <c r="II47" s="6">
        <v>46881</v>
      </c>
      <c r="IJ47" s="8">
        <v>656293</v>
      </c>
      <c r="IK47" s="8">
        <v>1452242</v>
      </c>
      <c r="IL47" s="8">
        <v>1672772</v>
      </c>
      <c r="IM47" s="8">
        <v>733087</v>
      </c>
      <c r="IN47" s="8">
        <v>1781221</v>
      </c>
      <c r="IO47" s="8">
        <v>978080</v>
      </c>
      <c r="IP47" s="8">
        <v>697692</v>
      </c>
      <c r="IQ47" s="8">
        <v>581892</v>
      </c>
      <c r="IR47" s="8">
        <v>399698</v>
      </c>
      <c r="IS47" s="8">
        <v>99070</v>
      </c>
      <c r="IT47" s="8">
        <v>4895684</v>
      </c>
      <c r="IU47" s="8">
        <v>854262</v>
      </c>
      <c r="IV47" s="8">
        <v>2220192</v>
      </c>
      <c r="IW47" s="5"/>
      <c r="IX47" s="5"/>
      <c r="IY47" s="5"/>
      <c r="IZ47" s="5"/>
      <c r="JA47" s="5"/>
      <c r="JB47" s="5"/>
      <c r="JC47" s="6">
        <v>17022185</v>
      </c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6">
        <v>0</v>
      </c>
      <c r="JX47" s="8">
        <v>7109</v>
      </c>
      <c r="JY47" s="8">
        <v>10342</v>
      </c>
      <c r="JZ47" s="8">
        <v>11671</v>
      </c>
      <c r="KA47" s="8">
        <v>4122</v>
      </c>
      <c r="KB47" s="8">
        <v>11299</v>
      </c>
      <c r="KC47" s="8">
        <v>7826</v>
      </c>
      <c r="KD47" s="8">
        <v>5062</v>
      </c>
      <c r="KE47" s="8">
        <v>4893</v>
      </c>
      <c r="KF47" s="8">
        <v>3248</v>
      </c>
      <c r="KG47" s="8">
        <v>721</v>
      </c>
      <c r="KH47" s="8">
        <v>20928</v>
      </c>
      <c r="KI47" s="8">
        <v>5587</v>
      </c>
      <c r="KJ47" s="8">
        <v>14087</v>
      </c>
      <c r="KK47" s="5"/>
      <c r="KL47" s="5"/>
      <c r="KM47" s="5"/>
      <c r="KN47" s="5"/>
      <c r="KO47" s="5"/>
      <c r="KP47" s="5"/>
      <c r="KQ47" s="6">
        <v>106895</v>
      </c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7">
        <v>0</v>
      </c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6">
        <v>0</v>
      </c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6">
        <v>0</v>
      </c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6">
        <v>0</v>
      </c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6">
        <v>0</v>
      </c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6">
        <v>0</v>
      </c>
      <c r="PH47" s="6">
        <v>0</v>
      </c>
      <c r="PI47" s="6">
        <v>0</v>
      </c>
      <c r="PJ47" s="6">
        <v>0</v>
      </c>
      <c r="PK47" s="6">
        <v>0</v>
      </c>
      <c r="PL47" s="6">
        <v>0</v>
      </c>
      <c r="PM47" s="6">
        <v>0</v>
      </c>
      <c r="PN47" s="6">
        <v>0</v>
      </c>
      <c r="PO47" s="6">
        <v>0</v>
      </c>
      <c r="PP47" s="6">
        <v>0</v>
      </c>
      <c r="PQ47" s="6">
        <v>0</v>
      </c>
      <c r="PR47" s="6">
        <v>0</v>
      </c>
      <c r="PS47" s="6">
        <v>0</v>
      </c>
      <c r="PT47" s="6">
        <v>0</v>
      </c>
      <c r="PU47" s="6">
        <v>0</v>
      </c>
      <c r="PV47" s="6">
        <v>0</v>
      </c>
      <c r="PW47" s="6">
        <v>0</v>
      </c>
      <c r="PX47" s="6">
        <v>0</v>
      </c>
      <c r="PY47" s="6">
        <v>0</v>
      </c>
      <c r="PZ47" s="6">
        <v>0</v>
      </c>
      <c r="QA47" s="6">
        <v>0</v>
      </c>
    </row>
    <row r="48" spans="1:443" customFormat="1" ht="30" customHeight="1">
      <c r="A48" s="98" t="s">
        <v>82</v>
      </c>
      <c r="B48" s="98"/>
      <c r="C48" s="98"/>
      <c r="D48" s="8">
        <v>547</v>
      </c>
      <c r="E48" s="8">
        <v>797</v>
      </c>
      <c r="F48" s="8">
        <v>789</v>
      </c>
      <c r="G48" s="8">
        <v>292</v>
      </c>
      <c r="H48" s="8">
        <v>726</v>
      </c>
      <c r="I48" s="8">
        <v>580</v>
      </c>
      <c r="J48" s="8">
        <v>418</v>
      </c>
      <c r="K48" s="8">
        <v>498</v>
      </c>
      <c r="L48" s="8">
        <v>315</v>
      </c>
      <c r="M48" s="8">
        <v>68</v>
      </c>
      <c r="N48" s="8">
        <v>1338</v>
      </c>
      <c r="O48" s="8">
        <v>460</v>
      </c>
      <c r="P48" s="8">
        <v>502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3</v>
      </c>
      <c r="W48" s="6">
        <v>7333</v>
      </c>
      <c r="X48" s="8">
        <v>3167382.87</v>
      </c>
      <c r="Y48" s="8">
        <v>2032197.92</v>
      </c>
      <c r="Z48" s="8">
        <v>3933279.59</v>
      </c>
      <c r="AA48" s="8">
        <v>947914.93</v>
      </c>
      <c r="AB48" s="8">
        <v>1618334.36</v>
      </c>
      <c r="AC48" s="8">
        <v>9354426.7300000004</v>
      </c>
      <c r="AD48" s="8">
        <v>3146703.31</v>
      </c>
      <c r="AE48" s="8">
        <v>1326799.9099999999</v>
      </c>
      <c r="AF48" s="8">
        <v>804414.43</v>
      </c>
      <c r="AG48" s="8">
        <v>190697.99</v>
      </c>
      <c r="AH48" s="8">
        <v>16679490</v>
      </c>
      <c r="AI48" s="8">
        <v>2003730.94</v>
      </c>
      <c r="AJ48" s="8">
        <v>1165627.22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1566.12</v>
      </c>
      <c r="AQ48" s="6">
        <v>46372566.319999985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6">
        <v>0</v>
      </c>
      <c r="BL48" s="8">
        <v>64052</v>
      </c>
      <c r="BM48" s="8">
        <v>44248</v>
      </c>
      <c r="BN48" s="8">
        <v>76597</v>
      </c>
      <c r="BO48" s="8">
        <v>20968</v>
      </c>
      <c r="BP48" s="8">
        <v>37405</v>
      </c>
      <c r="BQ48" s="8">
        <v>180166</v>
      </c>
      <c r="BR48" s="8">
        <v>69060</v>
      </c>
      <c r="BS48" s="8">
        <v>29395</v>
      </c>
      <c r="BT48" s="8">
        <v>17888</v>
      </c>
      <c r="BU48" s="8">
        <v>4159</v>
      </c>
      <c r="BV48" s="8">
        <v>291610</v>
      </c>
      <c r="BW48" s="8">
        <v>42251</v>
      </c>
      <c r="BX48" s="8">
        <v>26455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53</v>
      </c>
      <c r="CE48" s="6">
        <v>904307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7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6">
        <v>0</v>
      </c>
      <c r="DT48" s="8">
        <v>0</v>
      </c>
      <c r="DU48" s="8">
        <v>0</v>
      </c>
      <c r="DV48" s="8">
        <v>0</v>
      </c>
      <c r="DW48" s="8">
        <v>0</v>
      </c>
      <c r="DX48" s="8">
        <v>0</v>
      </c>
      <c r="DY48" s="8">
        <v>0</v>
      </c>
      <c r="DZ48" s="8">
        <v>0</v>
      </c>
      <c r="EA48" s="8">
        <v>0</v>
      </c>
      <c r="EB48" s="8">
        <v>0</v>
      </c>
      <c r="EC48" s="8">
        <v>0</v>
      </c>
      <c r="ED48" s="8">
        <v>0</v>
      </c>
      <c r="EE48" s="8">
        <v>0</v>
      </c>
      <c r="EF48" s="8">
        <v>0</v>
      </c>
      <c r="EG48" s="8">
        <v>0</v>
      </c>
      <c r="EH48" s="8">
        <v>0</v>
      </c>
      <c r="EI48" s="8">
        <v>0</v>
      </c>
      <c r="EJ48" s="8">
        <v>0</v>
      </c>
      <c r="EK48" s="8">
        <v>0</v>
      </c>
      <c r="EL48" s="8">
        <v>0</v>
      </c>
      <c r="EM48" s="6">
        <v>0</v>
      </c>
      <c r="EN48" s="8">
        <v>0</v>
      </c>
      <c r="EO48" s="8">
        <v>0</v>
      </c>
      <c r="EP48" s="8">
        <v>0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8">
        <v>0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8">
        <v>0</v>
      </c>
      <c r="FG48" s="6">
        <v>0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6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8">
        <v>1411</v>
      </c>
      <c r="HQ48" s="8">
        <v>2173</v>
      </c>
      <c r="HR48" s="8">
        <v>2929</v>
      </c>
      <c r="HS48" s="8">
        <v>770</v>
      </c>
      <c r="HT48" s="8">
        <v>2268</v>
      </c>
      <c r="HU48" s="8">
        <v>1400</v>
      </c>
      <c r="HV48" s="8">
        <v>961</v>
      </c>
      <c r="HW48" s="8">
        <v>1363</v>
      </c>
      <c r="HX48" s="8">
        <v>617</v>
      </c>
      <c r="HY48" s="8">
        <v>248</v>
      </c>
      <c r="HZ48" s="8">
        <v>3110</v>
      </c>
      <c r="IA48" s="8">
        <v>1221</v>
      </c>
      <c r="IB48" s="8">
        <v>2079</v>
      </c>
      <c r="IC48" s="8">
        <v>0</v>
      </c>
      <c r="ID48" s="8">
        <v>1</v>
      </c>
      <c r="IE48" s="8">
        <v>1</v>
      </c>
      <c r="IF48" s="8">
        <v>0</v>
      </c>
      <c r="IG48" s="8">
        <v>0</v>
      </c>
      <c r="IH48" s="8">
        <v>8</v>
      </c>
      <c r="II48" s="6">
        <v>20560</v>
      </c>
      <c r="IJ48" s="8">
        <v>937230.61</v>
      </c>
      <c r="IK48" s="8">
        <v>932395.45</v>
      </c>
      <c r="IL48" s="8">
        <v>1558896.96</v>
      </c>
      <c r="IM48" s="8">
        <v>384072.77</v>
      </c>
      <c r="IN48" s="8">
        <v>912482.82</v>
      </c>
      <c r="IO48" s="8">
        <v>3678611.97</v>
      </c>
      <c r="IP48" s="8">
        <v>1050962.5</v>
      </c>
      <c r="IQ48" s="8">
        <v>675078.27</v>
      </c>
      <c r="IR48" s="8">
        <v>273906.23</v>
      </c>
      <c r="IS48" s="8">
        <v>158133.71</v>
      </c>
      <c r="IT48" s="8">
        <v>4972221.37</v>
      </c>
      <c r="IU48" s="8">
        <v>924549.35</v>
      </c>
      <c r="IV48" s="8">
        <v>752551.57</v>
      </c>
      <c r="IW48" s="8">
        <v>0</v>
      </c>
      <c r="IX48" s="8">
        <v>16.38</v>
      </c>
      <c r="IY48" s="8">
        <v>23.19</v>
      </c>
      <c r="IZ48" s="8">
        <v>0</v>
      </c>
      <c r="JA48" s="8">
        <v>0</v>
      </c>
      <c r="JB48" s="8">
        <v>954.08</v>
      </c>
      <c r="JC48" s="6">
        <v>17212087.229999997</v>
      </c>
      <c r="JD48" s="8">
        <v>0</v>
      </c>
      <c r="JE48" s="8">
        <v>0</v>
      </c>
      <c r="JF48" s="8">
        <v>0</v>
      </c>
      <c r="JG48" s="8">
        <v>0</v>
      </c>
      <c r="JH48" s="8">
        <v>0</v>
      </c>
      <c r="JI48" s="8">
        <v>0</v>
      </c>
      <c r="JJ48" s="8">
        <v>0</v>
      </c>
      <c r="JK48" s="8">
        <v>0</v>
      </c>
      <c r="JL48" s="8">
        <v>0</v>
      </c>
      <c r="JM48" s="8">
        <v>0</v>
      </c>
      <c r="JN48" s="8">
        <v>0</v>
      </c>
      <c r="JO48" s="8">
        <v>0</v>
      </c>
      <c r="JP48" s="8">
        <v>0</v>
      </c>
      <c r="JQ48" s="8">
        <v>0</v>
      </c>
      <c r="JR48" s="8">
        <v>0</v>
      </c>
      <c r="JS48" s="8">
        <v>0</v>
      </c>
      <c r="JT48" s="8">
        <v>0</v>
      </c>
      <c r="JU48" s="8">
        <v>0</v>
      </c>
      <c r="JV48" s="8">
        <v>0</v>
      </c>
      <c r="JW48" s="6">
        <v>0</v>
      </c>
      <c r="JX48" s="8">
        <v>66307</v>
      </c>
      <c r="JY48" s="8">
        <v>48287</v>
      </c>
      <c r="JZ48" s="8">
        <v>82085</v>
      </c>
      <c r="KA48" s="8">
        <v>22007</v>
      </c>
      <c r="KB48" s="8">
        <v>42274</v>
      </c>
      <c r="KC48" s="8">
        <v>182560</v>
      </c>
      <c r="KD48" s="8">
        <v>70422</v>
      </c>
      <c r="KE48" s="8">
        <v>31715</v>
      </c>
      <c r="KF48" s="8">
        <v>18624</v>
      </c>
      <c r="KG48" s="8">
        <v>4419</v>
      </c>
      <c r="KH48" s="8">
        <v>293349</v>
      </c>
      <c r="KI48" s="8">
        <v>44743</v>
      </c>
      <c r="KJ48" s="8">
        <v>30782</v>
      </c>
      <c r="KK48" s="8">
        <v>0</v>
      </c>
      <c r="KL48" s="8">
        <v>3</v>
      </c>
      <c r="KM48" s="8">
        <v>4</v>
      </c>
      <c r="KN48" s="8">
        <v>0</v>
      </c>
      <c r="KO48" s="8">
        <v>0</v>
      </c>
      <c r="KP48" s="8">
        <v>41</v>
      </c>
      <c r="KQ48" s="6">
        <v>937622</v>
      </c>
      <c r="KR48" s="9">
        <v>0</v>
      </c>
      <c r="KS48" s="9">
        <v>0</v>
      </c>
      <c r="KT48" s="9">
        <v>0</v>
      </c>
      <c r="KU48" s="9">
        <v>0</v>
      </c>
      <c r="KV48" s="9">
        <v>0</v>
      </c>
      <c r="KW48" s="9">
        <v>0</v>
      </c>
      <c r="KX48" s="9">
        <v>0</v>
      </c>
      <c r="KY48" s="9">
        <v>0</v>
      </c>
      <c r="KZ48" s="9">
        <v>0</v>
      </c>
      <c r="LA48" s="9">
        <v>0</v>
      </c>
      <c r="LB48" s="9">
        <v>0</v>
      </c>
      <c r="LC48" s="9">
        <v>0</v>
      </c>
      <c r="LD48" s="9">
        <v>0</v>
      </c>
      <c r="LE48" s="9">
        <v>0</v>
      </c>
      <c r="LF48" s="9">
        <v>0</v>
      </c>
      <c r="LG48" s="9">
        <v>0</v>
      </c>
      <c r="LH48" s="9">
        <v>0</v>
      </c>
      <c r="LI48" s="9">
        <v>0</v>
      </c>
      <c r="LJ48" s="9">
        <v>0</v>
      </c>
      <c r="LK48" s="7">
        <v>0</v>
      </c>
      <c r="LL48" s="8">
        <v>0</v>
      </c>
      <c r="LM48" s="8">
        <v>0</v>
      </c>
      <c r="LN48" s="8">
        <v>0</v>
      </c>
      <c r="LO48" s="8">
        <v>0</v>
      </c>
      <c r="LP48" s="8">
        <v>0</v>
      </c>
      <c r="LQ48" s="8">
        <v>0</v>
      </c>
      <c r="LR48" s="8">
        <v>0</v>
      </c>
      <c r="LS48" s="8">
        <v>0</v>
      </c>
      <c r="LT48" s="8">
        <v>0</v>
      </c>
      <c r="LU48" s="8">
        <v>0</v>
      </c>
      <c r="LV48" s="8">
        <v>0</v>
      </c>
      <c r="LW48" s="8">
        <v>0</v>
      </c>
      <c r="LX48" s="8">
        <v>0</v>
      </c>
      <c r="LY48" s="8">
        <v>0</v>
      </c>
      <c r="LZ48" s="8">
        <v>0</v>
      </c>
      <c r="MA48" s="8">
        <v>0</v>
      </c>
      <c r="MB48" s="8">
        <v>0</v>
      </c>
      <c r="MC48" s="8">
        <v>0</v>
      </c>
      <c r="MD48" s="8">
        <v>0</v>
      </c>
      <c r="ME48" s="6">
        <v>0</v>
      </c>
      <c r="MF48" s="8">
        <v>0</v>
      </c>
      <c r="MG48" s="8">
        <v>0</v>
      </c>
      <c r="MH48" s="8">
        <v>0</v>
      </c>
      <c r="MI48" s="8">
        <v>0</v>
      </c>
      <c r="MJ48" s="8">
        <v>0</v>
      </c>
      <c r="MK48" s="8">
        <v>0</v>
      </c>
      <c r="ML48" s="8">
        <v>0</v>
      </c>
      <c r="MM48" s="8">
        <v>0</v>
      </c>
      <c r="MN48" s="8">
        <v>0</v>
      </c>
      <c r="MO48" s="8">
        <v>0</v>
      </c>
      <c r="MP48" s="8">
        <v>0</v>
      </c>
      <c r="MQ48" s="8">
        <v>0</v>
      </c>
      <c r="MR48" s="8">
        <v>0</v>
      </c>
      <c r="MS48" s="8">
        <v>0</v>
      </c>
      <c r="MT48" s="8">
        <v>0</v>
      </c>
      <c r="MU48" s="8">
        <v>0</v>
      </c>
      <c r="MV48" s="8">
        <v>0</v>
      </c>
      <c r="MW48" s="8">
        <v>0</v>
      </c>
      <c r="MX48" s="8">
        <v>0</v>
      </c>
      <c r="MY48" s="6">
        <v>0</v>
      </c>
      <c r="MZ48" s="8">
        <v>0</v>
      </c>
      <c r="NA48" s="8">
        <v>0</v>
      </c>
      <c r="NB48" s="8">
        <v>0</v>
      </c>
      <c r="NC48" s="8">
        <v>0</v>
      </c>
      <c r="ND48" s="8">
        <v>0</v>
      </c>
      <c r="NE48" s="8">
        <v>0</v>
      </c>
      <c r="NF48" s="8">
        <v>0</v>
      </c>
      <c r="NG48" s="8">
        <v>0</v>
      </c>
      <c r="NH48" s="8">
        <v>0</v>
      </c>
      <c r="NI48" s="8">
        <v>0</v>
      </c>
      <c r="NJ48" s="8">
        <v>0</v>
      </c>
      <c r="NK48" s="8">
        <v>0</v>
      </c>
      <c r="NL48" s="8">
        <v>0</v>
      </c>
      <c r="NM48" s="8">
        <v>0</v>
      </c>
      <c r="NN48" s="8">
        <v>0</v>
      </c>
      <c r="NO48" s="8">
        <v>0</v>
      </c>
      <c r="NP48" s="8">
        <v>0</v>
      </c>
      <c r="NQ48" s="8">
        <v>0</v>
      </c>
      <c r="NR48" s="8">
        <v>0</v>
      </c>
      <c r="NS48" s="6">
        <v>0</v>
      </c>
      <c r="NT48" s="8">
        <v>0</v>
      </c>
      <c r="NU48" s="8">
        <v>0</v>
      </c>
      <c r="NV48" s="8">
        <v>0</v>
      </c>
      <c r="NW48" s="8">
        <v>0</v>
      </c>
      <c r="NX48" s="8">
        <v>0</v>
      </c>
      <c r="NY48" s="8">
        <v>0</v>
      </c>
      <c r="NZ48" s="8">
        <v>0</v>
      </c>
      <c r="OA48" s="8">
        <v>0</v>
      </c>
      <c r="OB48" s="8">
        <v>0</v>
      </c>
      <c r="OC48" s="8">
        <v>0</v>
      </c>
      <c r="OD48" s="8">
        <v>0</v>
      </c>
      <c r="OE48" s="8">
        <v>0</v>
      </c>
      <c r="OF48" s="8">
        <v>0</v>
      </c>
      <c r="OG48" s="8">
        <v>0</v>
      </c>
      <c r="OH48" s="8">
        <v>0</v>
      </c>
      <c r="OI48" s="8">
        <v>0</v>
      </c>
      <c r="OJ48" s="8">
        <v>0</v>
      </c>
      <c r="OK48" s="8">
        <v>0</v>
      </c>
      <c r="OL48" s="8">
        <v>0</v>
      </c>
      <c r="OM48" s="6">
        <v>0</v>
      </c>
      <c r="ON48" s="8">
        <v>0</v>
      </c>
      <c r="OO48" s="8">
        <v>0</v>
      </c>
      <c r="OP48" s="8">
        <v>0</v>
      </c>
      <c r="OQ48" s="8">
        <v>0</v>
      </c>
      <c r="OR48" s="8">
        <v>0</v>
      </c>
      <c r="OS48" s="8">
        <v>0</v>
      </c>
      <c r="OT48" s="8">
        <v>0</v>
      </c>
      <c r="OU48" s="8">
        <v>0</v>
      </c>
      <c r="OV48" s="8">
        <v>0</v>
      </c>
      <c r="OW48" s="8">
        <v>0</v>
      </c>
      <c r="OX48" s="8">
        <v>0</v>
      </c>
      <c r="OY48" s="8">
        <v>0</v>
      </c>
      <c r="OZ48" s="8">
        <v>0</v>
      </c>
      <c r="PA48" s="8">
        <v>0</v>
      </c>
      <c r="PB48" s="8">
        <v>0</v>
      </c>
      <c r="PC48" s="8">
        <v>0</v>
      </c>
      <c r="PD48" s="8">
        <v>0</v>
      </c>
      <c r="PE48" s="8">
        <v>0</v>
      </c>
      <c r="PF48" s="8">
        <v>0</v>
      </c>
      <c r="PG48" s="6">
        <v>0</v>
      </c>
      <c r="PH48" s="6">
        <v>0</v>
      </c>
      <c r="PI48" s="6">
        <v>0</v>
      </c>
      <c r="PJ48" s="6">
        <v>0</v>
      </c>
      <c r="PK48" s="6">
        <v>0</v>
      </c>
      <c r="PL48" s="6">
        <v>0</v>
      </c>
      <c r="PM48" s="6">
        <v>0</v>
      </c>
      <c r="PN48" s="6">
        <v>0</v>
      </c>
      <c r="PO48" s="6">
        <v>0</v>
      </c>
      <c r="PP48" s="6">
        <v>0</v>
      </c>
      <c r="PQ48" s="6">
        <v>0</v>
      </c>
      <c r="PR48" s="6">
        <v>0</v>
      </c>
      <c r="PS48" s="6">
        <v>0</v>
      </c>
      <c r="PT48" s="6">
        <v>0</v>
      </c>
      <c r="PU48" s="6">
        <v>0</v>
      </c>
      <c r="PV48" s="6">
        <v>0</v>
      </c>
      <c r="PW48" s="6">
        <v>0</v>
      </c>
      <c r="PX48" s="6">
        <v>0</v>
      </c>
      <c r="PY48" s="6">
        <v>0</v>
      </c>
      <c r="PZ48" s="6">
        <v>0</v>
      </c>
      <c r="QA48" s="6">
        <v>0</v>
      </c>
    </row>
    <row r="49" spans="1:443" customFormat="1" ht="13.5">
      <c r="A49" s="98" t="s">
        <v>83</v>
      </c>
      <c r="B49" s="98"/>
      <c r="C49" s="9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0"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10">
        <v>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10">
        <v>0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10">
        <v>0</v>
      </c>
      <c r="CF49" s="9">
        <v>1142010</v>
      </c>
      <c r="CG49" s="9">
        <v>1287299</v>
      </c>
      <c r="CH49" s="9">
        <v>3019408</v>
      </c>
      <c r="CI49" s="9">
        <v>524978</v>
      </c>
      <c r="CJ49" s="9">
        <v>2794008</v>
      </c>
      <c r="CK49" s="9">
        <v>1017344.4</v>
      </c>
      <c r="CL49" s="9">
        <v>761034.63000000012</v>
      </c>
      <c r="CM49" s="9">
        <v>562467.47</v>
      </c>
      <c r="CN49" s="9">
        <v>962287</v>
      </c>
      <c r="CO49" s="9">
        <v>122128.05</v>
      </c>
      <c r="CP49" s="9">
        <v>18469962</v>
      </c>
      <c r="CQ49" s="9">
        <v>832737</v>
      </c>
      <c r="CR49" s="9">
        <v>1359203</v>
      </c>
      <c r="CS49" s="5"/>
      <c r="CT49" s="5"/>
      <c r="CU49" s="5"/>
      <c r="CV49" s="5"/>
      <c r="CW49" s="5"/>
      <c r="CX49" s="9">
        <v>269492</v>
      </c>
      <c r="CY49" s="11">
        <v>33124358.550000004</v>
      </c>
      <c r="CZ49" s="8">
        <v>36</v>
      </c>
      <c r="DA49" s="8">
        <v>56</v>
      </c>
      <c r="DB49" s="8">
        <v>98</v>
      </c>
      <c r="DC49" s="8">
        <v>20</v>
      </c>
      <c r="DD49" s="8">
        <v>66</v>
      </c>
      <c r="DE49" s="8">
        <v>37</v>
      </c>
      <c r="DF49" s="8">
        <v>27</v>
      </c>
      <c r="DG49" s="8">
        <v>20</v>
      </c>
      <c r="DH49" s="8">
        <v>28</v>
      </c>
      <c r="DI49" s="8">
        <v>2</v>
      </c>
      <c r="DJ49" s="8">
        <v>533</v>
      </c>
      <c r="DK49" s="8">
        <v>24</v>
      </c>
      <c r="DL49" s="8">
        <v>42</v>
      </c>
      <c r="DM49" s="5"/>
      <c r="DN49" s="5"/>
      <c r="DO49" s="5"/>
      <c r="DP49" s="5"/>
      <c r="DQ49" s="5"/>
      <c r="DR49" s="8">
        <v>8</v>
      </c>
      <c r="DS49" s="10">
        <v>997</v>
      </c>
      <c r="DT49" s="8">
        <v>16</v>
      </c>
      <c r="DU49" s="8">
        <v>34</v>
      </c>
      <c r="DV49" s="8">
        <v>39</v>
      </c>
      <c r="DW49" s="8">
        <v>16</v>
      </c>
      <c r="DX49" s="8">
        <v>23</v>
      </c>
      <c r="DY49" s="8">
        <v>21</v>
      </c>
      <c r="DZ49" s="8">
        <v>6</v>
      </c>
      <c r="EA49" s="8">
        <v>8</v>
      </c>
      <c r="EB49" s="8">
        <v>21</v>
      </c>
      <c r="EC49" s="5"/>
      <c r="ED49" s="8">
        <v>142</v>
      </c>
      <c r="EE49" s="8">
        <v>18</v>
      </c>
      <c r="EF49" s="8">
        <v>24</v>
      </c>
      <c r="EG49" s="5"/>
      <c r="EH49" s="5"/>
      <c r="EI49" s="5"/>
      <c r="EJ49" s="5"/>
      <c r="EK49" s="5"/>
      <c r="EL49" s="5"/>
      <c r="EM49" s="10">
        <v>368</v>
      </c>
      <c r="EN49" s="8">
        <v>8</v>
      </c>
      <c r="EO49" s="8">
        <v>2</v>
      </c>
      <c r="EP49" s="8">
        <v>6</v>
      </c>
      <c r="EQ49" s="8">
        <v>2</v>
      </c>
      <c r="ER49" s="8">
        <v>2</v>
      </c>
      <c r="ES49" s="8">
        <v>11</v>
      </c>
      <c r="ET49" s="8">
        <v>1</v>
      </c>
      <c r="EU49" s="8">
        <v>2</v>
      </c>
      <c r="EV49" s="8">
        <v>6</v>
      </c>
      <c r="EW49" s="5"/>
      <c r="EX49" s="8">
        <v>34</v>
      </c>
      <c r="EY49" s="8">
        <v>3</v>
      </c>
      <c r="EZ49" s="8">
        <v>2</v>
      </c>
      <c r="FA49" s="5"/>
      <c r="FB49" s="5"/>
      <c r="FC49" s="5"/>
      <c r="FD49" s="5"/>
      <c r="FE49" s="5"/>
      <c r="FF49" s="5"/>
      <c r="FG49" s="10">
        <v>79</v>
      </c>
      <c r="FH49" s="8">
        <v>3</v>
      </c>
      <c r="FI49" s="8">
        <v>8</v>
      </c>
      <c r="FJ49" s="8">
        <v>22</v>
      </c>
      <c r="FK49" s="8">
        <v>4</v>
      </c>
      <c r="FL49" s="8">
        <v>13</v>
      </c>
      <c r="FM49" s="8">
        <v>2</v>
      </c>
      <c r="FN49" s="8">
        <v>3</v>
      </c>
      <c r="FO49" s="8">
        <v>1</v>
      </c>
      <c r="FP49" s="8">
        <v>5</v>
      </c>
      <c r="FQ49" s="5"/>
      <c r="FR49" s="8">
        <v>56</v>
      </c>
      <c r="FS49" s="8">
        <v>5</v>
      </c>
      <c r="FT49" s="8">
        <v>14</v>
      </c>
      <c r="FU49" s="5"/>
      <c r="FV49" s="5"/>
      <c r="FW49" s="5"/>
      <c r="FX49" s="5"/>
      <c r="FY49" s="5"/>
      <c r="FZ49" s="8">
        <v>1</v>
      </c>
      <c r="GA49" s="10">
        <v>137</v>
      </c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8">
        <v>0</v>
      </c>
      <c r="GM49" s="5"/>
      <c r="GN49" s="5"/>
      <c r="GO49" s="5"/>
      <c r="GP49" s="5"/>
      <c r="GQ49" s="5"/>
      <c r="GR49" s="5"/>
      <c r="GS49" s="5"/>
      <c r="GT49" s="5"/>
      <c r="GU49" s="10">
        <v>0</v>
      </c>
      <c r="GV49" s="10">
        <v>63</v>
      </c>
      <c r="GW49" s="10">
        <v>100</v>
      </c>
      <c r="GX49" s="10">
        <v>165</v>
      </c>
      <c r="GY49" s="10">
        <v>42</v>
      </c>
      <c r="GZ49" s="10">
        <v>104</v>
      </c>
      <c r="HA49" s="10">
        <v>71</v>
      </c>
      <c r="HB49" s="10">
        <v>37</v>
      </c>
      <c r="HC49" s="10">
        <v>31</v>
      </c>
      <c r="HD49" s="10">
        <v>60</v>
      </c>
      <c r="HE49" s="10">
        <v>2</v>
      </c>
      <c r="HF49" s="10">
        <v>765</v>
      </c>
      <c r="HG49" s="10">
        <v>50</v>
      </c>
      <c r="HH49" s="10">
        <v>82</v>
      </c>
      <c r="HI49" s="10">
        <v>0</v>
      </c>
      <c r="HJ49" s="10">
        <v>0</v>
      </c>
      <c r="HK49" s="10">
        <v>0</v>
      </c>
      <c r="HL49" s="10">
        <v>0</v>
      </c>
      <c r="HM49" s="10">
        <v>0</v>
      </c>
      <c r="HN49" s="10">
        <v>9</v>
      </c>
      <c r="HO49" s="10">
        <v>1581</v>
      </c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10">
        <v>0</v>
      </c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10">
        <v>0</v>
      </c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10">
        <v>0</v>
      </c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10">
        <v>0</v>
      </c>
      <c r="KR49" s="9">
        <v>20561.71</v>
      </c>
      <c r="KS49" s="9">
        <v>72501.05</v>
      </c>
      <c r="KT49" s="9">
        <v>128375.07</v>
      </c>
      <c r="KU49" s="5"/>
      <c r="KV49" s="9">
        <v>143391.60999999999</v>
      </c>
      <c r="KW49" s="9">
        <v>218277.03</v>
      </c>
      <c r="KX49" s="9">
        <v>39301.629999999997</v>
      </c>
      <c r="KY49" s="9">
        <v>108018.64</v>
      </c>
      <c r="KZ49" s="9">
        <v>19756</v>
      </c>
      <c r="LA49" s="9">
        <v>49720.17</v>
      </c>
      <c r="LB49" s="9">
        <v>212476.7</v>
      </c>
      <c r="LC49" s="9">
        <v>42336.2</v>
      </c>
      <c r="LD49" s="9">
        <v>22845.97</v>
      </c>
      <c r="LE49" s="5"/>
      <c r="LF49" s="5"/>
      <c r="LG49" s="5"/>
      <c r="LH49" s="5"/>
      <c r="LI49" s="5"/>
      <c r="LJ49" s="5"/>
      <c r="LK49" s="11">
        <v>1077561.78</v>
      </c>
      <c r="LL49" s="8">
        <v>1</v>
      </c>
      <c r="LM49" s="8">
        <v>3</v>
      </c>
      <c r="LN49" s="8">
        <v>5</v>
      </c>
      <c r="LO49" s="5"/>
      <c r="LP49" s="8">
        <v>6</v>
      </c>
      <c r="LQ49" s="8">
        <v>7</v>
      </c>
      <c r="LR49" s="8">
        <v>1</v>
      </c>
      <c r="LS49" s="8">
        <v>3</v>
      </c>
      <c r="LT49" s="8">
        <v>2</v>
      </c>
      <c r="LU49" s="8">
        <v>1</v>
      </c>
      <c r="LV49" s="8">
        <v>10</v>
      </c>
      <c r="LW49" s="8">
        <v>2</v>
      </c>
      <c r="LX49" s="8">
        <v>1</v>
      </c>
      <c r="LY49" s="5"/>
      <c r="LZ49" s="5"/>
      <c r="MA49" s="5"/>
      <c r="MB49" s="5"/>
      <c r="MC49" s="5"/>
      <c r="MD49" s="5"/>
      <c r="ME49" s="10">
        <v>42</v>
      </c>
      <c r="MF49" s="8">
        <v>1</v>
      </c>
      <c r="MG49" s="5"/>
      <c r="MH49" s="5"/>
      <c r="MI49" s="5"/>
      <c r="MJ49" s="5"/>
      <c r="MK49" s="8">
        <v>2</v>
      </c>
      <c r="ML49" s="5"/>
      <c r="MM49" s="5"/>
      <c r="MN49" s="5"/>
      <c r="MO49" s="5"/>
      <c r="MP49" s="8">
        <v>1</v>
      </c>
      <c r="MQ49" s="5"/>
      <c r="MR49" s="8">
        <v>1</v>
      </c>
      <c r="MS49" s="5"/>
      <c r="MT49" s="5"/>
      <c r="MU49" s="5"/>
      <c r="MV49" s="5"/>
      <c r="MW49" s="5"/>
      <c r="MX49" s="5"/>
      <c r="MY49" s="10">
        <v>5</v>
      </c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8">
        <v>1</v>
      </c>
      <c r="NL49" s="5"/>
      <c r="NM49" s="5"/>
      <c r="NN49" s="5"/>
      <c r="NO49" s="5"/>
      <c r="NP49" s="5"/>
      <c r="NQ49" s="5"/>
      <c r="NR49" s="5"/>
      <c r="NS49" s="10">
        <v>1</v>
      </c>
      <c r="NT49" s="5"/>
      <c r="NU49" s="5"/>
      <c r="NV49" s="8">
        <v>1</v>
      </c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10">
        <v>1</v>
      </c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10">
        <v>0</v>
      </c>
      <c r="PH49" s="10">
        <v>2</v>
      </c>
      <c r="PI49" s="10">
        <v>3</v>
      </c>
      <c r="PJ49" s="10">
        <v>6</v>
      </c>
      <c r="PK49" s="10">
        <v>0</v>
      </c>
      <c r="PL49" s="10">
        <v>6</v>
      </c>
      <c r="PM49" s="10">
        <v>9</v>
      </c>
      <c r="PN49" s="10">
        <v>1</v>
      </c>
      <c r="PO49" s="10">
        <v>3</v>
      </c>
      <c r="PP49" s="10">
        <v>2</v>
      </c>
      <c r="PQ49" s="10">
        <v>1</v>
      </c>
      <c r="PR49" s="10">
        <v>11</v>
      </c>
      <c r="PS49" s="10">
        <v>3</v>
      </c>
      <c r="PT49" s="10">
        <v>2</v>
      </c>
      <c r="PU49" s="10">
        <v>0</v>
      </c>
      <c r="PV49" s="10">
        <v>0</v>
      </c>
      <c r="PW49" s="10">
        <v>0</v>
      </c>
      <c r="PX49" s="10">
        <v>0</v>
      </c>
      <c r="PY49" s="10">
        <v>0</v>
      </c>
      <c r="PZ49" s="10">
        <v>0</v>
      </c>
      <c r="QA49" s="10">
        <v>49</v>
      </c>
    </row>
    <row r="50" spans="1:443" customFormat="1" ht="13.5">
      <c r="A50" s="98" t="s">
        <v>85</v>
      </c>
      <c r="B50" s="98"/>
      <c r="C50" s="9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6">
        <v>0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6">
        <v>0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6">
        <v>0</v>
      </c>
      <c r="CF50" s="9">
        <v>22480442</v>
      </c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7">
        <v>22480442</v>
      </c>
      <c r="CZ50" s="8">
        <v>708</v>
      </c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>
        <v>708</v>
      </c>
      <c r="DT50" s="8">
        <v>1053</v>
      </c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6">
        <v>1053</v>
      </c>
      <c r="EN50" s="8">
        <v>235</v>
      </c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6">
        <v>235</v>
      </c>
      <c r="FH50" s="8">
        <v>183</v>
      </c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6">
        <v>183</v>
      </c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6">
        <v>0</v>
      </c>
      <c r="GV50" s="6">
        <v>2179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2179</v>
      </c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6">
        <v>0</v>
      </c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6">
        <v>0</v>
      </c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6">
        <v>0</v>
      </c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6">
        <v>0</v>
      </c>
      <c r="KR50" s="9">
        <v>3967248</v>
      </c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7">
        <v>3967248</v>
      </c>
      <c r="LL50" s="8">
        <v>143</v>
      </c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6">
        <v>143</v>
      </c>
      <c r="MF50" s="8">
        <v>42</v>
      </c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6">
        <v>42</v>
      </c>
      <c r="MZ50" s="8">
        <v>4</v>
      </c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6">
        <v>4</v>
      </c>
      <c r="NT50" s="8">
        <v>1</v>
      </c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6">
        <v>1</v>
      </c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6">
        <v>0</v>
      </c>
      <c r="PH50" s="6">
        <v>190</v>
      </c>
      <c r="PI50" s="6">
        <v>0</v>
      </c>
      <c r="PJ50" s="6">
        <v>0</v>
      </c>
      <c r="PK50" s="6">
        <v>0</v>
      </c>
      <c r="PL50" s="6">
        <v>0</v>
      </c>
      <c r="PM50" s="6">
        <v>0</v>
      </c>
      <c r="PN50" s="6">
        <v>0</v>
      </c>
      <c r="PO50" s="6">
        <v>0</v>
      </c>
      <c r="PP50" s="6">
        <v>0</v>
      </c>
      <c r="PQ50" s="6">
        <v>0</v>
      </c>
      <c r="PR50" s="6">
        <v>0</v>
      </c>
      <c r="PS50" s="6">
        <v>0</v>
      </c>
      <c r="PT50" s="6">
        <v>0</v>
      </c>
      <c r="PU50" s="6">
        <v>0</v>
      </c>
      <c r="PV50" s="6">
        <v>0</v>
      </c>
      <c r="PW50" s="6">
        <v>0</v>
      </c>
      <c r="PX50" s="6">
        <v>0</v>
      </c>
      <c r="PY50" s="6">
        <v>0</v>
      </c>
      <c r="PZ50" s="6">
        <v>0</v>
      </c>
      <c r="QA50" s="6">
        <v>190</v>
      </c>
    </row>
    <row r="51" spans="1:443" customFormat="1" ht="13.5">
      <c r="A51" s="98" t="s">
        <v>86</v>
      </c>
      <c r="B51" s="98"/>
      <c r="C51" s="98"/>
      <c r="D51" s="8">
        <v>3175.5</v>
      </c>
      <c r="E51" s="8">
        <v>3606.5</v>
      </c>
      <c r="F51" s="8">
        <v>6135.5</v>
      </c>
      <c r="G51" s="8">
        <v>1546</v>
      </c>
      <c r="H51" s="8">
        <v>3867</v>
      </c>
      <c r="I51" s="8">
        <v>3416</v>
      </c>
      <c r="J51" s="8">
        <v>1967</v>
      </c>
      <c r="K51" s="8">
        <v>2053.5</v>
      </c>
      <c r="L51" s="8">
        <v>1356.5</v>
      </c>
      <c r="M51" s="8">
        <v>336</v>
      </c>
      <c r="N51" s="8">
        <v>9977.5</v>
      </c>
      <c r="O51" s="8">
        <v>2062.5</v>
      </c>
      <c r="P51" s="8">
        <v>4502</v>
      </c>
      <c r="Q51" s="5"/>
      <c r="R51" s="5"/>
      <c r="S51" s="5"/>
      <c r="T51" s="5"/>
      <c r="U51" s="5"/>
      <c r="V51" s="5"/>
      <c r="W51" s="6">
        <v>44001.5</v>
      </c>
      <c r="X51" s="8">
        <v>2874168.5949602267</v>
      </c>
      <c r="Y51" s="8">
        <v>2282293.0410600728</v>
      </c>
      <c r="Z51" s="8">
        <v>4838509.5875718426</v>
      </c>
      <c r="AA51" s="8">
        <v>992503.26033039822</v>
      </c>
      <c r="AB51" s="8">
        <v>2253002.7796615222</v>
      </c>
      <c r="AC51" s="8">
        <v>2550346.7240693513</v>
      </c>
      <c r="AD51" s="8">
        <v>2035520.3229080681</v>
      </c>
      <c r="AE51" s="8">
        <v>2638346.0952419303</v>
      </c>
      <c r="AF51" s="8">
        <v>1079816.2089107113</v>
      </c>
      <c r="AG51" s="8">
        <v>71210.646756652772</v>
      </c>
      <c r="AH51" s="8">
        <v>12352590.517344024</v>
      </c>
      <c r="AI51" s="8">
        <v>2613730.1154957865</v>
      </c>
      <c r="AJ51" s="8">
        <v>4379201.1347412672</v>
      </c>
      <c r="AK51" s="5"/>
      <c r="AL51" s="5"/>
      <c r="AM51" s="5"/>
      <c r="AN51" s="5"/>
      <c r="AO51" s="5"/>
      <c r="AP51" s="5"/>
      <c r="AQ51" s="6">
        <v>40961239.029051855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6">
        <v>0</v>
      </c>
      <c r="BL51" s="8">
        <v>74704.98000000001</v>
      </c>
      <c r="BM51" s="8">
        <v>66304.154999999999</v>
      </c>
      <c r="BN51" s="8">
        <v>124661.63</v>
      </c>
      <c r="BO51" s="8">
        <v>29110.640000000003</v>
      </c>
      <c r="BP51" s="8">
        <v>65110.895000000004</v>
      </c>
      <c r="BQ51" s="8">
        <v>73774.559999999998</v>
      </c>
      <c r="BR51" s="8">
        <v>48924.4</v>
      </c>
      <c r="BS51" s="8">
        <v>63422.539999999994</v>
      </c>
      <c r="BT51" s="8">
        <v>34938.870000000003</v>
      </c>
      <c r="BU51" s="8">
        <v>2945.88</v>
      </c>
      <c r="BV51" s="8">
        <v>281898.04499999998</v>
      </c>
      <c r="BW51" s="8">
        <v>60485.14</v>
      </c>
      <c r="BX51" s="8">
        <v>109371.26</v>
      </c>
      <c r="BY51" s="5"/>
      <c r="BZ51" s="5"/>
      <c r="CA51" s="5"/>
      <c r="CB51" s="5"/>
      <c r="CC51" s="5"/>
      <c r="CD51" s="5"/>
      <c r="CE51" s="6">
        <v>1035652.995</v>
      </c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7">
        <v>0</v>
      </c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>
        <v>0</v>
      </c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6">
        <v>0</v>
      </c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6">
        <v>0</v>
      </c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6">
        <v>0</v>
      </c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8">
        <v>1669.5</v>
      </c>
      <c r="HQ51" s="8">
        <v>1957</v>
      </c>
      <c r="HR51" s="8">
        <v>3454.5</v>
      </c>
      <c r="HS51" s="8">
        <v>843.5</v>
      </c>
      <c r="HT51" s="8">
        <v>2122</v>
      </c>
      <c r="HU51" s="8">
        <v>1760</v>
      </c>
      <c r="HV51" s="8">
        <v>1113.5</v>
      </c>
      <c r="HW51" s="8">
        <v>1311</v>
      </c>
      <c r="HX51" s="8">
        <v>725</v>
      </c>
      <c r="HY51" s="8">
        <v>205.5</v>
      </c>
      <c r="HZ51" s="8">
        <v>4357</v>
      </c>
      <c r="IA51" s="8">
        <v>1182</v>
      </c>
      <c r="IB51" s="8">
        <v>2503.5</v>
      </c>
      <c r="IC51" s="5"/>
      <c r="ID51" s="5"/>
      <c r="IE51" s="5"/>
      <c r="IF51" s="5"/>
      <c r="IG51" s="5"/>
      <c r="IH51" s="5"/>
      <c r="II51" s="6">
        <v>23204</v>
      </c>
      <c r="IJ51" s="8">
        <v>927212.0077537375</v>
      </c>
      <c r="IK51" s="8">
        <v>819797.10021604982</v>
      </c>
      <c r="IL51" s="8">
        <v>1555545.6305181882</v>
      </c>
      <c r="IM51" s="8">
        <v>302929.27048682969</v>
      </c>
      <c r="IN51" s="8">
        <v>793553.9411781719</v>
      </c>
      <c r="IO51" s="8">
        <v>1006666.2701966121</v>
      </c>
      <c r="IP51" s="8">
        <v>622475.36929695995</v>
      </c>
      <c r="IQ51" s="8">
        <v>1207574.8258205922</v>
      </c>
      <c r="IR51" s="8">
        <v>280777.39384426957</v>
      </c>
      <c r="IS51" s="8">
        <v>78882.389783438222</v>
      </c>
      <c r="IT51" s="8">
        <v>4308915.6519176401</v>
      </c>
      <c r="IU51" s="8">
        <v>661593.9932518421</v>
      </c>
      <c r="IV51" s="8">
        <v>1904157.2265038202</v>
      </c>
      <c r="IW51" s="5"/>
      <c r="IX51" s="5"/>
      <c r="IY51" s="5"/>
      <c r="IZ51" s="5"/>
      <c r="JA51" s="5"/>
      <c r="JB51" s="5"/>
      <c r="JC51" s="6">
        <v>14470081.070768151</v>
      </c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6">
        <v>0</v>
      </c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6">
        <v>0</v>
      </c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7">
        <v>0</v>
      </c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6">
        <v>0</v>
      </c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6">
        <v>0</v>
      </c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6">
        <v>0</v>
      </c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6">
        <v>0</v>
      </c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6">
        <v>0</v>
      </c>
      <c r="PH51" s="6">
        <v>0</v>
      </c>
      <c r="PI51" s="6">
        <v>0</v>
      </c>
      <c r="PJ51" s="6">
        <v>0</v>
      </c>
      <c r="PK51" s="6">
        <v>0</v>
      </c>
      <c r="PL51" s="6">
        <v>0</v>
      </c>
      <c r="PM51" s="6">
        <v>0</v>
      </c>
      <c r="PN51" s="6">
        <v>0</v>
      </c>
      <c r="PO51" s="6">
        <v>0</v>
      </c>
      <c r="PP51" s="6">
        <v>0</v>
      </c>
      <c r="PQ51" s="6">
        <v>0</v>
      </c>
      <c r="PR51" s="6">
        <v>0</v>
      </c>
      <c r="PS51" s="6">
        <v>0</v>
      </c>
      <c r="PT51" s="6">
        <v>0</v>
      </c>
      <c r="PU51" s="6">
        <v>0</v>
      </c>
      <c r="PV51" s="6">
        <v>0</v>
      </c>
      <c r="PW51" s="6">
        <v>0</v>
      </c>
      <c r="PX51" s="6">
        <v>0</v>
      </c>
      <c r="PY51" s="6">
        <v>0</v>
      </c>
      <c r="PZ51" s="6">
        <v>0</v>
      </c>
      <c r="QA51" s="6">
        <v>0</v>
      </c>
    </row>
    <row r="52" spans="1:443" customFormat="1" ht="13.5">
      <c r="A52" s="98" t="s">
        <v>88</v>
      </c>
      <c r="B52" s="98"/>
      <c r="C52" s="9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6">
        <v>0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>
        <v>0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6">
        <v>0</v>
      </c>
      <c r="CF52" s="9">
        <v>4852</v>
      </c>
      <c r="CG52" s="9">
        <v>52264</v>
      </c>
      <c r="CH52" s="9">
        <v>11234625</v>
      </c>
      <c r="CI52" s="9">
        <v>56010</v>
      </c>
      <c r="CJ52" s="9">
        <v>9477</v>
      </c>
      <c r="CK52" s="9">
        <v>31579</v>
      </c>
      <c r="CL52" s="9">
        <v>10987</v>
      </c>
      <c r="CM52" s="5"/>
      <c r="CN52" s="5"/>
      <c r="CO52" s="5"/>
      <c r="CP52" s="5"/>
      <c r="CQ52" s="9">
        <v>31724</v>
      </c>
      <c r="CR52" s="9">
        <v>29511</v>
      </c>
      <c r="CS52" s="5"/>
      <c r="CT52" s="5"/>
      <c r="CU52" s="5"/>
      <c r="CV52" s="5"/>
      <c r="CW52" s="5"/>
      <c r="CX52" s="5"/>
      <c r="CY52" s="7">
        <v>11461029</v>
      </c>
      <c r="CZ52" s="5"/>
      <c r="DA52" s="8">
        <v>2</v>
      </c>
      <c r="DB52" s="8">
        <v>507</v>
      </c>
      <c r="DC52" s="8">
        <v>2</v>
      </c>
      <c r="DD52" s="8">
        <v>1</v>
      </c>
      <c r="DE52" s="8">
        <v>1</v>
      </c>
      <c r="DF52" s="5"/>
      <c r="DG52" s="5"/>
      <c r="DH52" s="5"/>
      <c r="DI52" s="5"/>
      <c r="DJ52" s="5"/>
      <c r="DK52" s="8">
        <v>1</v>
      </c>
      <c r="DL52" s="8">
        <v>1</v>
      </c>
      <c r="DM52" s="5"/>
      <c r="DN52" s="5"/>
      <c r="DO52" s="5"/>
      <c r="DP52" s="5"/>
      <c r="DQ52" s="5"/>
      <c r="DR52" s="5"/>
      <c r="DS52" s="6">
        <v>515</v>
      </c>
      <c r="DT52" s="8">
        <v>3</v>
      </c>
      <c r="DU52" s="8">
        <v>1</v>
      </c>
      <c r="DV52" s="8">
        <v>787</v>
      </c>
      <c r="DW52" s="8">
        <v>4</v>
      </c>
      <c r="DX52" s="8">
        <v>3</v>
      </c>
      <c r="DY52" s="5"/>
      <c r="DZ52" s="5"/>
      <c r="EA52" s="5"/>
      <c r="EB52" s="5"/>
      <c r="EC52" s="5"/>
      <c r="ED52" s="5"/>
      <c r="EE52" s="5"/>
      <c r="EF52" s="8">
        <v>1</v>
      </c>
      <c r="EG52" s="5"/>
      <c r="EH52" s="5"/>
      <c r="EI52" s="5"/>
      <c r="EJ52" s="5"/>
      <c r="EK52" s="5"/>
      <c r="EL52" s="5"/>
      <c r="EM52" s="6">
        <v>799</v>
      </c>
      <c r="EN52" s="8">
        <v>1</v>
      </c>
      <c r="EO52" s="5"/>
      <c r="EP52" s="8">
        <v>54</v>
      </c>
      <c r="EQ52" s="8">
        <v>1</v>
      </c>
      <c r="ER52" s="8">
        <v>1</v>
      </c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6">
        <v>57</v>
      </c>
      <c r="FH52" s="5"/>
      <c r="FI52" s="5"/>
      <c r="FJ52" s="8">
        <v>52</v>
      </c>
      <c r="FK52" s="5"/>
      <c r="FL52" s="5"/>
      <c r="FM52" s="5"/>
      <c r="FN52" s="8">
        <v>1</v>
      </c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6">
        <v>53</v>
      </c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6">
        <v>0</v>
      </c>
      <c r="GV52" s="6">
        <v>4</v>
      </c>
      <c r="GW52" s="6">
        <v>3</v>
      </c>
      <c r="GX52" s="6">
        <v>1400</v>
      </c>
      <c r="GY52" s="6">
        <v>7</v>
      </c>
      <c r="GZ52" s="6">
        <v>5</v>
      </c>
      <c r="HA52" s="6">
        <v>1</v>
      </c>
      <c r="HB52" s="6">
        <v>1</v>
      </c>
      <c r="HC52" s="6">
        <v>0</v>
      </c>
      <c r="HD52" s="6">
        <v>0</v>
      </c>
      <c r="HE52" s="6">
        <v>0</v>
      </c>
      <c r="HF52" s="6">
        <v>0</v>
      </c>
      <c r="HG52" s="6">
        <v>1</v>
      </c>
      <c r="HH52" s="6">
        <v>2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1424</v>
      </c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6">
        <v>0</v>
      </c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6">
        <v>0</v>
      </c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6">
        <v>0</v>
      </c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6">
        <v>0</v>
      </c>
      <c r="KR52" s="5"/>
      <c r="KS52" s="9">
        <v>20856</v>
      </c>
      <c r="KT52" s="9">
        <v>2809375</v>
      </c>
      <c r="KU52" s="9">
        <v>13781</v>
      </c>
      <c r="KV52" s="5"/>
      <c r="KW52" s="5"/>
      <c r="KX52" s="5"/>
      <c r="KY52" s="5"/>
      <c r="KZ52" s="5"/>
      <c r="LA52" s="5"/>
      <c r="LB52" s="9">
        <v>38443</v>
      </c>
      <c r="LC52" s="5"/>
      <c r="LD52" s="5"/>
      <c r="LE52" s="5"/>
      <c r="LF52" s="5"/>
      <c r="LG52" s="5"/>
      <c r="LH52" s="5"/>
      <c r="LI52" s="5"/>
      <c r="LJ52" s="5"/>
      <c r="LK52" s="7">
        <v>2882455</v>
      </c>
      <c r="LL52" s="5"/>
      <c r="LM52" s="8">
        <v>1</v>
      </c>
      <c r="LN52" s="8">
        <v>127</v>
      </c>
      <c r="LO52" s="8">
        <v>1</v>
      </c>
      <c r="LP52" s="5"/>
      <c r="LQ52" s="5"/>
      <c r="LR52" s="5"/>
      <c r="LS52" s="5"/>
      <c r="LT52" s="5"/>
      <c r="LU52" s="5"/>
      <c r="LV52" s="8">
        <v>1</v>
      </c>
      <c r="LW52" s="5"/>
      <c r="LX52" s="5"/>
      <c r="LY52" s="5"/>
      <c r="LZ52" s="5"/>
      <c r="MA52" s="5"/>
      <c r="MB52" s="5"/>
      <c r="MC52" s="5"/>
      <c r="MD52" s="5"/>
      <c r="ME52" s="6">
        <v>130</v>
      </c>
      <c r="MF52" s="5"/>
      <c r="MG52" s="5"/>
      <c r="MH52" s="8">
        <v>6</v>
      </c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6">
        <v>6</v>
      </c>
      <c r="MZ52" s="5"/>
      <c r="NA52" s="5"/>
      <c r="NB52" s="8">
        <v>3</v>
      </c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6">
        <v>3</v>
      </c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6">
        <v>0</v>
      </c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6">
        <v>0</v>
      </c>
      <c r="PH52" s="6">
        <v>0</v>
      </c>
      <c r="PI52" s="6">
        <v>1</v>
      </c>
      <c r="PJ52" s="6">
        <v>136</v>
      </c>
      <c r="PK52" s="6">
        <v>1</v>
      </c>
      <c r="PL52" s="6">
        <v>0</v>
      </c>
      <c r="PM52" s="6">
        <v>0</v>
      </c>
      <c r="PN52" s="6">
        <v>0</v>
      </c>
      <c r="PO52" s="6">
        <v>0</v>
      </c>
      <c r="PP52" s="6">
        <v>0</v>
      </c>
      <c r="PQ52" s="6">
        <v>0</v>
      </c>
      <c r="PR52" s="6">
        <v>1</v>
      </c>
      <c r="PS52" s="6">
        <v>0</v>
      </c>
      <c r="PT52" s="6">
        <v>0</v>
      </c>
      <c r="PU52" s="6">
        <v>0</v>
      </c>
      <c r="PV52" s="6">
        <v>0</v>
      </c>
      <c r="PW52" s="6">
        <v>0</v>
      </c>
      <c r="PX52" s="6">
        <v>0</v>
      </c>
      <c r="PY52" s="6">
        <v>0</v>
      </c>
      <c r="PZ52" s="6">
        <v>0</v>
      </c>
      <c r="QA52" s="6">
        <v>139</v>
      </c>
    </row>
    <row r="53" spans="1:443" customFormat="1" ht="60" customHeight="1">
      <c r="A53" s="98" t="s">
        <v>90</v>
      </c>
      <c r="B53" s="98"/>
      <c r="C53" s="98"/>
      <c r="D53" s="8">
        <v>234</v>
      </c>
      <c r="E53" s="8">
        <v>331</v>
      </c>
      <c r="F53" s="8">
        <v>353</v>
      </c>
      <c r="G53" s="8">
        <v>134</v>
      </c>
      <c r="H53" s="8">
        <v>183</v>
      </c>
      <c r="I53" s="8">
        <v>214</v>
      </c>
      <c r="J53" s="8">
        <v>109</v>
      </c>
      <c r="K53" s="8">
        <v>159</v>
      </c>
      <c r="L53" s="8">
        <v>107</v>
      </c>
      <c r="M53" s="8">
        <v>10</v>
      </c>
      <c r="N53" s="8">
        <v>304</v>
      </c>
      <c r="O53" s="8">
        <v>237</v>
      </c>
      <c r="P53" s="8">
        <v>90</v>
      </c>
      <c r="Q53" s="5"/>
      <c r="R53" s="5"/>
      <c r="S53" s="5"/>
      <c r="T53" s="5"/>
      <c r="U53" s="5"/>
      <c r="V53" s="5"/>
      <c r="W53" s="6">
        <v>2465</v>
      </c>
      <c r="X53" s="8">
        <v>1208053</v>
      </c>
      <c r="Y53" s="8">
        <v>1235372</v>
      </c>
      <c r="Z53" s="8">
        <v>1284814</v>
      </c>
      <c r="AA53" s="8">
        <v>436531</v>
      </c>
      <c r="AB53" s="8">
        <v>478276</v>
      </c>
      <c r="AC53" s="8">
        <v>793029</v>
      </c>
      <c r="AD53" s="8">
        <v>393823</v>
      </c>
      <c r="AE53" s="8">
        <v>609175</v>
      </c>
      <c r="AF53" s="8">
        <v>331775</v>
      </c>
      <c r="AG53" s="8">
        <v>13175</v>
      </c>
      <c r="AH53" s="8">
        <v>3217203</v>
      </c>
      <c r="AI53" s="8">
        <v>918513</v>
      </c>
      <c r="AJ53" s="8">
        <v>315930</v>
      </c>
      <c r="AK53" s="5"/>
      <c r="AL53" s="5"/>
      <c r="AM53" s="5"/>
      <c r="AN53" s="5"/>
      <c r="AO53" s="5"/>
      <c r="AP53" s="5"/>
      <c r="AQ53" s="6">
        <v>11235669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6">
        <v>0</v>
      </c>
      <c r="BL53" s="8">
        <v>18025</v>
      </c>
      <c r="BM53" s="8">
        <v>23497</v>
      </c>
      <c r="BN53" s="8">
        <v>19855</v>
      </c>
      <c r="BO53" s="8">
        <v>8600</v>
      </c>
      <c r="BP53" s="8">
        <v>9381</v>
      </c>
      <c r="BQ53" s="8">
        <v>14991</v>
      </c>
      <c r="BR53" s="8">
        <v>6299</v>
      </c>
      <c r="BS53" s="8">
        <v>9674</v>
      </c>
      <c r="BT53" s="8">
        <v>5884</v>
      </c>
      <c r="BU53" s="8">
        <v>254</v>
      </c>
      <c r="BV53" s="8">
        <v>39993</v>
      </c>
      <c r="BW53" s="8">
        <v>16910</v>
      </c>
      <c r="BX53" s="8">
        <v>4466</v>
      </c>
      <c r="BY53" s="5"/>
      <c r="BZ53" s="5"/>
      <c r="CA53" s="5"/>
      <c r="CB53" s="5"/>
      <c r="CC53" s="5"/>
      <c r="CD53" s="5"/>
      <c r="CE53" s="6">
        <v>177829</v>
      </c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7">
        <v>0</v>
      </c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>
        <v>0</v>
      </c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6">
        <v>0</v>
      </c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6">
        <v>0</v>
      </c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6">
        <v>0</v>
      </c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8">
        <v>291</v>
      </c>
      <c r="HQ53" s="8">
        <v>348</v>
      </c>
      <c r="HR53" s="8">
        <v>506</v>
      </c>
      <c r="HS53" s="8">
        <v>172</v>
      </c>
      <c r="HT53" s="8">
        <v>270</v>
      </c>
      <c r="HU53" s="8">
        <v>236</v>
      </c>
      <c r="HV53" s="8">
        <v>113</v>
      </c>
      <c r="HW53" s="8">
        <v>192</v>
      </c>
      <c r="HX53" s="8">
        <v>119</v>
      </c>
      <c r="HY53" s="8">
        <v>12</v>
      </c>
      <c r="HZ53" s="8">
        <v>395</v>
      </c>
      <c r="IA53" s="8">
        <v>220</v>
      </c>
      <c r="IB53" s="8">
        <v>185</v>
      </c>
      <c r="IC53" s="5"/>
      <c r="ID53" s="5"/>
      <c r="IE53" s="5"/>
      <c r="IF53" s="5"/>
      <c r="IG53" s="8">
        <v>2</v>
      </c>
      <c r="IH53" s="8">
        <v>1</v>
      </c>
      <c r="II53" s="6">
        <v>3062</v>
      </c>
      <c r="IJ53" s="8">
        <v>129120</v>
      </c>
      <c r="IK53" s="8">
        <v>95204</v>
      </c>
      <c r="IL53" s="8">
        <v>135163</v>
      </c>
      <c r="IM53" s="8">
        <v>46591</v>
      </c>
      <c r="IN53" s="8">
        <v>70970</v>
      </c>
      <c r="IO53" s="8">
        <v>85570</v>
      </c>
      <c r="IP53" s="8">
        <v>35162</v>
      </c>
      <c r="IQ53" s="8">
        <v>51435</v>
      </c>
      <c r="IR53" s="8">
        <v>39751</v>
      </c>
      <c r="IS53" s="8">
        <v>1382</v>
      </c>
      <c r="IT53" s="8">
        <v>248384</v>
      </c>
      <c r="IU53" s="8">
        <v>86874</v>
      </c>
      <c r="IV53" s="8">
        <v>41572</v>
      </c>
      <c r="IW53" s="5"/>
      <c r="IX53" s="5"/>
      <c r="IY53" s="5"/>
      <c r="IZ53" s="5"/>
      <c r="JA53" s="8">
        <v>185</v>
      </c>
      <c r="JB53" s="8">
        <v>52</v>
      </c>
      <c r="JC53" s="6">
        <v>1067415</v>
      </c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6">
        <v>0</v>
      </c>
      <c r="JX53" s="8">
        <v>446</v>
      </c>
      <c r="JY53" s="8">
        <v>499</v>
      </c>
      <c r="JZ53" s="8">
        <v>645</v>
      </c>
      <c r="KA53" s="8">
        <v>206</v>
      </c>
      <c r="KB53" s="8">
        <v>385</v>
      </c>
      <c r="KC53" s="8">
        <v>489</v>
      </c>
      <c r="KD53" s="8">
        <v>182</v>
      </c>
      <c r="KE53" s="8">
        <v>223</v>
      </c>
      <c r="KF53" s="8">
        <v>156</v>
      </c>
      <c r="KG53" s="8">
        <v>8</v>
      </c>
      <c r="KH53" s="8">
        <v>937</v>
      </c>
      <c r="KI53" s="8">
        <v>486</v>
      </c>
      <c r="KJ53" s="8">
        <v>201</v>
      </c>
      <c r="KK53" s="5"/>
      <c r="KL53" s="5"/>
      <c r="KM53" s="5"/>
      <c r="KN53" s="5"/>
      <c r="KO53" s="8">
        <v>2</v>
      </c>
      <c r="KP53" s="8">
        <v>1</v>
      </c>
      <c r="KQ53" s="6">
        <v>4866</v>
      </c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7">
        <v>0</v>
      </c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6">
        <v>0</v>
      </c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6">
        <v>0</v>
      </c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6">
        <v>0</v>
      </c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6">
        <v>0</v>
      </c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6">
        <v>0</v>
      </c>
      <c r="PH53" s="6">
        <v>0</v>
      </c>
      <c r="PI53" s="6">
        <v>0</v>
      </c>
      <c r="PJ53" s="6">
        <v>0</v>
      </c>
      <c r="PK53" s="6">
        <v>0</v>
      </c>
      <c r="PL53" s="6">
        <v>0</v>
      </c>
      <c r="PM53" s="6">
        <v>0</v>
      </c>
      <c r="PN53" s="6">
        <v>0</v>
      </c>
      <c r="PO53" s="6">
        <v>0</v>
      </c>
      <c r="PP53" s="6">
        <v>0</v>
      </c>
      <c r="PQ53" s="6">
        <v>0</v>
      </c>
      <c r="PR53" s="6">
        <v>0</v>
      </c>
      <c r="PS53" s="6">
        <v>0</v>
      </c>
      <c r="PT53" s="6">
        <v>0</v>
      </c>
      <c r="PU53" s="6">
        <v>0</v>
      </c>
      <c r="PV53" s="6">
        <v>0</v>
      </c>
      <c r="PW53" s="6">
        <v>0</v>
      </c>
      <c r="PX53" s="6">
        <v>0</v>
      </c>
      <c r="PY53" s="6">
        <v>0</v>
      </c>
      <c r="PZ53" s="6">
        <v>0</v>
      </c>
      <c r="QA53" s="6">
        <v>0</v>
      </c>
    </row>
    <row r="54" spans="1:443" customFormat="1" ht="13.5">
      <c r="A54" s="98" t="s">
        <v>96</v>
      </c>
      <c r="B54" s="98"/>
      <c r="C54" s="9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v>0</v>
      </c>
      <c r="X54" s="5"/>
      <c r="Y54" s="5"/>
      <c r="Z54" s="5"/>
      <c r="AA54" s="8">
        <v>12379380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6">
        <v>12379380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6">
        <v>0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6">
        <v>0</v>
      </c>
      <c r="CF54" s="9">
        <v>119745.26</v>
      </c>
      <c r="CG54" s="9">
        <v>51692.61</v>
      </c>
      <c r="CH54" s="9">
        <v>573103.54</v>
      </c>
      <c r="CI54" s="9">
        <v>12160019.420000002</v>
      </c>
      <c r="CJ54" s="9">
        <v>1895.8</v>
      </c>
      <c r="CK54" s="9">
        <v>28950.14</v>
      </c>
      <c r="CL54" s="9">
        <v>34716.639999999999</v>
      </c>
      <c r="CM54" s="9">
        <v>48135.37</v>
      </c>
      <c r="CN54" s="9">
        <v>155259.63</v>
      </c>
      <c r="CO54" s="5"/>
      <c r="CP54" s="9">
        <v>66840.37</v>
      </c>
      <c r="CQ54" s="9">
        <v>40385.89</v>
      </c>
      <c r="CR54" s="9">
        <v>30106.74</v>
      </c>
      <c r="CS54" s="5"/>
      <c r="CT54" s="5"/>
      <c r="CU54" s="5"/>
      <c r="CV54" s="5"/>
      <c r="CW54" s="5"/>
      <c r="CX54" s="9">
        <v>5200</v>
      </c>
      <c r="CY54" s="7">
        <v>13316051.410000004</v>
      </c>
      <c r="CZ54" s="8">
        <v>3</v>
      </c>
      <c r="DA54" s="8">
        <v>2</v>
      </c>
      <c r="DB54" s="8">
        <v>21</v>
      </c>
      <c r="DC54" s="8">
        <v>474</v>
      </c>
      <c r="DD54" s="5"/>
      <c r="DE54" s="8">
        <v>1</v>
      </c>
      <c r="DF54" s="8">
        <v>1</v>
      </c>
      <c r="DG54" s="8">
        <v>3</v>
      </c>
      <c r="DH54" s="8">
        <v>6</v>
      </c>
      <c r="DI54" s="5"/>
      <c r="DJ54" s="8">
        <v>3</v>
      </c>
      <c r="DK54" s="8">
        <v>2</v>
      </c>
      <c r="DL54" s="8">
        <v>1</v>
      </c>
      <c r="DM54" s="5"/>
      <c r="DN54" s="5"/>
      <c r="DO54" s="5"/>
      <c r="DP54" s="5"/>
      <c r="DQ54" s="5"/>
      <c r="DR54" s="5"/>
      <c r="DS54" s="6">
        <v>517</v>
      </c>
      <c r="DT54" s="8">
        <v>5</v>
      </c>
      <c r="DU54" s="8">
        <v>1</v>
      </c>
      <c r="DV54" s="8">
        <v>17</v>
      </c>
      <c r="DW54" s="8">
        <v>598</v>
      </c>
      <c r="DX54" s="8">
        <v>2</v>
      </c>
      <c r="DY54" s="8">
        <v>0</v>
      </c>
      <c r="DZ54" s="5"/>
      <c r="EA54" s="8">
        <v>1</v>
      </c>
      <c r="EB54" s="8">
        <v>14</v>
      </c>
      <c r="EC54" s="5"/>
      <c r="ED54" s="8">
        <v>8</v>
      </c>
      <c r="EE54" s="8">
        <v>1</v>
      </c>
      <c r="EF54" s="5"/>
      <c r="EG54" s="5"/>
      <c r="EH54" s="5"/>
      <c r="EI54" s="5"/>
      <c r="EJ54" s="5"/>
      <c r="EK54" s="5"/>
      <c r="EL54" s="8">
        <v>3</v>
      </c>
      <c r="EM54" s="6">
        <v>650</v>
      </c>
      <c r="EN54" s="8">
        <v>2</v>
      </c>
      <c r="EO54" s="5"/>
      <c r="EP54" s="8">
        <v>0</v>
      </c>
      <c r="EQ54" s="8">
        <v>82</v>
      </c>
      <c r="ER54" s="5"/>
      <c r="ES54" s="8">
        <v>0</v>
      </c>
      <c r="ET54" s="5"/>
      <c r="EU54" s="8">
        <v>0</v>
      </c>
      <c r="EV54" s="8">
        <v>1</v>
      </c>
      <c r="EW54" s="5"/>
      <c r="EX54" s="5"/>
      <c r="EY54" s="5"/>
      <c r="EZ54" s="5"/>
      <c r="FA54" s="5"/>
      <c r="FB54" s="5"/>
      <c r="FC54" s="5"/>
      <c r="FD54" s="5"/>
      <c r="FE54" s="5"/>
      <c r="FF54" s="8">
        <v>1</v>
      </c>
      <c r="FG54" s="6">
        <v>86</v>
      </c>
      <c r="FH54" s="8">
        <v>1</v>
      </c>
      <c r="FI54" s="5"/>
      <c r="FJ54" s="8">
        <v>2</v>
      </c>
      <c r="FK54" s="8">
        <v>62</v>
      </c>
      <c r="FL54" s="5"/>
      <c r="FM54" s="8">
        <v>0</v>
      </c>
      <c r="FN54" s="8">
        <v>1</v>
      </c>
      <c r="FO54" s="8">
        <v>0</v>
      </c>
      <c r="FP54" s="8">
        <v>0</v>
      </c>
      <c r="FQ54" s="5"/>
      <c r="FR54" s="5"/>
      <c r="FS54" s="5"/>
      <c r="FT54" s="8">
        <v>74912</v>
      </c>
      <c r="FU54" s="5"/>
      <c r="FV54" s="5"/>
      <c r="FW54" s="5"/>
      <c r="FX54" s="5"/>
      <c r="FY54" s="5"/>
      <c r="FZ54" s="5"/>
      <c r="GA54" s="6">
        <v>74978</v>
      </c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6">
        <v>0</v>
      </c>
      <c r="GV54" s="6">
        <v>11</v>
      </c>
      <c r="GW54" s="6">
        <v>3</v>
      </c>
      <c r="GX54" s="6">
        <v>40</v>
      </c>
      <c r="GY54" s="6">
        <v>1216</v>
      </c>
      <c r="GZ54" s="6">
        <v>2</v>
      </c>
      <c r="HA54" s="6">
        <v>1</v>
      </c>
      <c r="HB54" s="6">
        <v>2</v>
      </c>
      <c r="HC54" s="6">
        <v>4</v>
      </c>
      <c r="HD54" s="6">
        <v>21</v>
      </c>
      <c r="HE54" s="6">
        <v>0</v>
      </c>
      <c r="HF54" s="6">
        <v>11</v>
      </c>
      <c r="HG54" s="6">
        <v>3</v>
      </c>
      <c r="HH54" s="6">
        <v>74913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4</v>
      </c>
      <c r="HO54" s="6">
        <v>76231</v>
      </c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6">
        <v>0</v>
      </c>
      <c r="IJ54" s="5"/>
      <c r="IK54" s="5"/>
      <c r="IL54" s="5"/>
      <c r="IM54" s="8">
        <v>3078520</v>
      </c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6">
        <v>3078520</v>
      </c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6">
        <v>0</v>
      </c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6">
        <v>0</v>
      </c>
      <c r="KR54" s="9">
        <v>66344.160000000003</v>
      </c>
      <c r="KS54" s="9">
        <v>1400</v>
      </c>
      <c r="KT54" s="9">
        <v>136959.04999999999</v>
      </c>
      <c r="KU54" s="9">
        <v>2833646.63</v>
      </c>
      <c r="KV54" s="5"/>
      <c r="KW54" s="5"/>
      <c r="KX54" s="5"/>
      <c r="KY54" s="9">
        <v>12190.91</v>
      </c>
      <c r="KZ54" s="9">
        <v>8334.25</v>
      </c>
      <c r="LA54" s="5"/>
      <c r="LB54" s="9">
        <v>49920.24</v>
      </c>
      <c r="LC54" s="5"/>
      <c r="LD54" s="9">
        <v>26428.7</v>
      </c>
      <c r="LE54" s="5"/>
      <c r="LF54" s="5"/>
      <c r="LG54" s="5"/>
      <c r="LH54" s="5"/>
      <c r="LI54" s="5"/>
      <c r="LJ54" s="5"/>
      <c r="LK54" s="7">
        <v>3135223.9400000004</v>
      </c>
      <c r="LL54" s="8">
        <v>3</v>
      </c>
      <c r="LM54" s="5"/>
      <c r="LN54" s="8">
        <v>4</v>
      </c>
      <c r="LO54" s="8">
        <v>116</v>
      </c>
      <c r="LP54" s="5"/>
      <c r="LQ54" s="5"/>
      <c r="LR54" s="5"/>
      <c r="LS54" s="8">
        <v>1</v>
      </c>
      <c r="LT54" s="8">
        <v>1</v>
      </c>
      <c r="LU54" s="5"/>
      <c r="LV54" s="8">
        <v>1</v>
      </c>
      <c r="LW54" s="5"/>
      <c r="LX54" s="8">
        <v>1</v>
      </c>
      <c r="LY54" s="5"/>
      <c r="LZ54" s="5"/>
      <c r="MA54" s="5"/>
      <c r="MB54" s="5"/>
      <c r="MC54" s="5"/>
      <c r="MD54" s="5"/>
      <c r="ME54" s="6">
        <v>127</v>
      </c>
      <c r="MF54" s="5"/>
      <c r="MG54" s="8">
        <v>1</v>
      </c>
      <c r="MH54" s="5"/>
      <c r="MI54" s="8">
        <v>8</v>
      </c>
      <c r="MJ54" s="5"/>
      <c r="MK54" s="5"/>
      <c r="ML54" s="5"/>
      <c r="MM54" s="5"/>
      <c r="MN54" s="5"/>
      <c r="MO54" s="5"/>
      <c r="MP54" s="5"/>
      <c r="MQ54" s="5"/>
      <c r="MR54" s="8">
        <v>1</v>
      </c>
      <c r="MS54" s="5"/>
      <c r="MT54" s="5"/>
      <c r="MU54" s="5"/>
      <c r="MV54" s="5"/>
      <c r="MW54" s="5"/>
      <c r="MX54" s="5"/>
      <c r="MY54" s="6">
        <v>10</v>
      </c>
      <c r="MZ54" s="5"/>
      <c r="NA54" s="5"/>
      <c r="NB54" s="5"/>
      <c r="NC54" s="8">
        <v>2</v>
      </c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6">
        <v>2</v>
      </c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6">
        <v>0</v>
      </c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6">
        <v>0</v>
      </c>
      <c r="PH54" s="6">
        <v>3</v>
      </c>
      <c r="PI54" s="6">
        <v>1</v>
      </c>
      <c r="PJ54" s="6">
        <v>4</v>
      </c>
      <c r="PK54" s="6">
        <v>126</v>
      </c>
      <c r="PL54" s="6">
        <v>0</v>
      </c>
      <c r="PM54" s="6">
        <v>0</v>
      </c>
      <c r="PN54" s="6">
        <v>0</v>
      </c>
      <c r="PO54" s="6">
        <v>1</v>
      </c>
      <c r="PP54" s="6">
        <v>1</v>
      </c>
      <c r="PQ54" s="6">
        <v>0</v>
      </c>
      <c r="PR54" s="6">
        <v>1</v>
      </c>
      <c r="PS54" s="6">
        <v>0</v>
      </c>
      <c r="PT54" s="6">
        <v>2</v>
      </c>
      <c r="PU54" s="6">
        <v>0</v>
      </c>
      <c r="PV54" s="6">
        <v>0</v>
      </c>
      <c r="PW54" s="6">
        <v>0</v>
      </c>
      <c r="PX54" s="6">
        <v>0</v>
      </c>
      <c r="PY54" s="6">
        <v>0</v>
      </c>
      <c r="PZ54" s="6">
        <v>0</v>
      </c>
      <c r="QA54" s="6">
        <v>139</v>
      </c>
    </row>
    <row r="55" spans="1:443" s="20" customFormat="1" ht="13.5">
      <c r="A55" s="99" t="s">
        <v>153</v>
      </c>
      <c r="B55" s="100"/>
      <c r="C55" s="101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6"/>
      <c r="X55" s="15"/>
      <c r="Y55" s="15"/>
      <c r="Z55" s="15"/>
      <c r="AA55" s="17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-1</v>
      </c>
      <c r="AQ55" s="16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6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>
        <v>287</v>
      </c>
      <c r="CE55" s="16"/>
      <c r="CF55" s="18"/>
      <c r="CG55" s="18"/>
      <c r="CH55" s="18"/>
      <c r="CI55" s="18"/>
      <c r="CJ55" s="18"/>
      <c r="CK55" s="18"/>
      <c r="CL55" s="18"/>
      <c r="CM55" s="18"/>
      <c r="CN55" s="18"/>
      <c r="CO55" s="15"/>
      <c r="CP55" s="18"/>
      <c r="CQ55" s="18"/>
      <c r="CR55" s="18"/>
      <c r="CS55" s="15"/>
      <c r="CT55" s="15"/>
      <c r="CU55" s="15"/>
      <c r="CV55" s="15"/>
      <c r="CW55" s="15"/>
      <c r="CX55" s="18"/>
      <c r="CY55" s="19"/>
      <c r="CZ55" s="17"/>
      <c r="DA55" s="17"/>
      <c r="DB55" s="17"/>
      <c r="DC55" s="17"/>
      <c r="DD55" s="15"/>
      <c r="DE55" s="17"/>
      <c r="DF55" s="17"/>
      <c r="DG55" s="17"/>
      <c r="DH55" s="17"/>
      <c r="DI55" s="15"/>
      <c r="DJ55" s="17"/>
      <c r="DK55" s="17"/>
      <c r="DL55" s="17"/>
      <c r="DM55" s="15"/>
      <c r="DN55" s="15"/>
      <c r="DO55" s="15"/>
      <c r="DP55" s="15"/>
      <c r="DQ55" s="15"/>
      <c r="DR55" s="15"/>
      <c r="DS55" s="16"/>
      <c r="DT55" s="17"/>
      <c r="DU55" s="17"/>
      <c r="DV55" s="17"/>
      <c r="DW55" s="17"/>
      <c r="DX55" s="17"/>
      <c r="DY55" s="17"/>
      <c r="DZ55" s="15"/>
      <c r="EA55" s="17"/>
      <c r="EB55" s="17"/>
      <c r="EC55" s="15"/>
      <c r="ED55" s="17"/>
      <c r="EE55" s="17"/>
      <c r="EF55" s="15"/>
      <c r="EG55" s="15"/>
      <c r="EH55" s="15"/>
      <c r="EI55" s="15"/>
      <c r="EJ55" s="15"/>
      <c r="EK55" s="15"/>
      <c r="EL55" s="17"/>
      <c r="EM55" s="16"/>
      <c r="EN55" s="17"/>
      <c r="EO55" s="15"/>
      <c r="EP55" s="17"/>
      <c r="EQ55" s="17"/>
      <c r="ER55" s="15"/>
      <c r="ES55" s="17"/>
      <c r="ET55" s="15"/>
      <c r="EU55" s="17"/>
      <c r="EV55" s="17"/>
      <c r="EW55" s="15"/>
      <c r="EX55" s="15"/>
      <c r="EY55" s="15"/>
      <c r="EZ55" s="15"/>
      <c r="FA55" s="15"/>
      <c r="FB55" s="15"/>
      <c r="FC55" s="15"/>
      <c r="FD55" s="15"/>
      <c r="FE55" s="15"/>
      <c r="FF55" s="17"/>
      <c r="FG55" s="16"/>
      <c r="FH55" s="17"/>
      <c r="FI55" s="15"/>
      <c r="FJ55" s="17"/>
      <c r="FK55" s="17"/>
      <c r="FL55" s="15"/>
      <c r="FM55" s="17"/>
      <c r="FN55" s="17"/>
      <c r="FO55" s="17"/>
      <c r="FP55" s="17"/>
      <c r="FQ55" s="15"/>
      <c r="FR55" s="15"/>
      <c r="FS55" s="15"/>
      <c r="FT55" s="17"/>
      <c r="FU55" s="15"/>
      <c r="FV55" s="15"/>
      <c r="FW55" s="15"/>
      <c r="FX55" s="15"/>
      <c r="FY55" s="15"/>
      <c r="FZ55" s="15"/>
      <c r="GA55" s="16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6"/>
      <c r="IJ55" s="15"/>
      <c r="IK55" s="15"/>
      <c r="IL55" s="15"/>
      <c r="IM55" s="17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>
        <v>653</v>
      </c>
      <c r="JC55" s="16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6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6"/>
      <c r="KR55" s="18"/>
      <c r="KS55" s="18"/>
      <c r="KT55" s="18"/>
      <c r="KU55" s="18"/>
      <c r="KV55" s="15"/>
      <c r="KW55" s="15"/>
      <c r="KX55" s="15"/>
      <c r="KY55" s="18"/>
      <c r="KZ55" s="18"/>
      <c r="LA55" s="15"/>
      <c r="LB55" s="18"/>
      <c r="LC55" s="15"/>
      <c r="LD55" s="18"/>
      <c r="LE55" s="15"/>
      <c r="LF55" s="15"/>
      <c r="LG55" s="15"/>
      <c r="LH55" s="15"/>
      <c r="LI55" s="15"/>
      <c r="LJ55" s="15"/>
      <c r="LK55" s="19"/>
      <c r="LL55" s="17"/>
      <c r="LM55" s="15"/>
      <c r="LN55" s="17"/>
      <c r="LO55" s="17"/>
      <c r="LP55" s="15"/>
      <c r="LQ55" s="15"/>
      <c r="LR55" s="15"/>
      <c r="LS55" s="17"/>
      <c r="LT55" s="17"/>
      <c r="LU55" s="15"/>
      <c r="LV55" s="17"/>
      <c r="LW55" s="15"/>
      <c r="LX55" s="17"/>
      <c r="LY55" s="15"/>
      <c r="LZ55" s="15"/>
      <c r="MA55" s="15"/>
      <c r="MB55" s="15"/>
      <c r="MC55" s="15"/>
      <c r="MD55" s="15"/>
      <c r="ME55" s="16"/>
      <c r="MF55" s="15"/>
      <c r="MG55" s="17"/>
      <c r="MH55" s="15"/>
      <c r="MI55" s="17"/>
      <c r="MJ55" s="15"/>
      <c r="MK55" s="15"/>
      <c r="ML55" s="15"/>
      <c r="MM55" s="15"/>
      <c r="MN55" s="15"/>
      <c r="MO55" s="15"/>
      <c r="MP55" s="15"/>
      <c r="MQ55" s="15"/>
      <c r="MR55" s="17"/>
      <c r="MS55" s="15"/>
      <c r="MT55" s="15"/>
      <c r="MU55" s="15"/>
      <c r="MV55" s="15"/>
      <c r="MW55" s="15"/>
      <c r="MX55" s="15"/>
      <c r="MY55" s="16"/>
      <c r="MZ55" s="15"/>
      <c r="NA55" s="15"/>
      <c r="NB55" s="15"/>
      <c r="NC55" s="17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6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6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</row>
    <row r="56" spans="1:443" s="20" customFormat="1" ht="13.5">
      <c r="A56" s="99" t="s">
        <v>154</v>
      </c>
      <c r="B56" s="100"/>
      <c r="C56" s="10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6"/>
      <c r="X56" s="15"/>
      <c r="Y56" s="15"/>
      <c r="Z56" s="15"/>
      <c r="AA56" s="17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6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6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>
        <v>-20</v>
      </c>
      <c r="CE56" s="16"/>
      <c r="CF56" s="18"/>
      <c r="CG56" s="18"/>
      <c r="CH56" s="18"/>
      <c r="CI56" s="18"/>
      <c r="CJ56" s="18"/>
      <c r="CK56" s="18"/>
      <c r="CL56" s="18"/>
      <c r="CM56" s="18"/>
      <c r="CN56" s="18"/>
      <c r="CO56" s="15"/>
      <c r="CP56" s="18"/>
      <c r="CQ56" s="18"/>
      <c r="CR56" s="18"/>
      <c r="CS56" s="15"/>
      <c r="CT56" s="15"/>
      <c r="CU56" s="15"/>
      <c r="CV56" s="15"/>
      <c r="CW56" s="15"/>
      <c r="CX56" s="18"/>
      <c r="CY56" s="19"/>
      <c r="CZ56" s="17"/>
      <c r="DA56" s="17"/>
      <c r="DB56" s="17"/>
      <c r="DC56" s="17"/>
      <c r="DD56" s="15"/>
      <c r="DE56" s="17"/>
      <c r="DF56" s="17"/>
      <c r="DG56" s="17"/>
      <c r="DH56" s="17"/>
      <c r="DI56" s="15"/>
      <c r="DJ56" s="17"/>
      <c r="DK56" s="17"/>
      <c r="DL56" s="17"/>
      <c r="DM56" s="15"/>
      <c r="DN56" s="15"/>
      <c r="DO56" s="15"/>
      <c r="DP56" s="15"/>
      <c r="DQ56" s="15"/>
      <c r="DR56" s="15"/>
      <c r="DS56" s="16"/>
      <c r="DT56" s="17"/>
      <c r="DU56" s="17"/>
      <c r="DV56" s="17"/>
      <c r="DW56" s="17"/>
      <c r="DX56" s="17"/>
      <c r="DY56" s="17"/>
      <c r="DZ56" s="15"/>
      <c r="EA56" s="17"/>
      <c r="EB56" s="17"/>
      <c r="EC56" s="15"/>
      <c r="ED56" s="17"/>
      <c r="EE56" s="17"/>
      <c r="EF56" s="15"/>
      <c r="EG56" s="15"/>
      <c r="EH56" s="15"/>
      <c r="EI56" s="15"/>
      <c r="EJ56" s="15"/>
      <c r="EK56" s="15"/>
      <c r="EL56" s="17"/>
      <c r="EM56" s="16"/>
      <c r="EN56" s="17"/>
      <c r="EO56" s="15"/>
      <c r="EP56" s="17"/>
      <c r="EQ56" s="17"/>
      <c r="ER56" s="15"/>
      <c r="ES56" s="17"/>
      <c r="ET56" s="15"/>
      <c r="EU56" s="17"/>
      <c r="EV56" s="17"/>
      <c r="EW56" s="15"/>
      <c r="EX56" s="15"/>
      <c r="EY56" s="15"/>
      <c r="EZ56" s="15"/>
      <c r="FA56" s="15"/>
      <c r="FB56" s="15"/>
      <c r="FC56" s="15"/>
      <c r="FD56" s="15"/>
      <c r="FE56" s="15"/>
      <c r="FF56" s="17"/>
      <c r="FG56" s="16"/>
      <c r="FH56" s="17"/>
      <c r="FI56" s="15"/>
      <c r="FJ56" s="17"/>
      <c r="FK56" s="17"/>
      <c r="FL56" s="15"/>
      <c r="FM56" s="17"/>
      <c r="FN56" s="17"/>
      <c r="FO56" s="17"/>
      <c r="FP56" s="17"/>
      <c r="FQ56" s="15"/>
      <c r="FR56" s="15"/>
      <c r="FS56" s="15"/>
      <c r="FT56" s="17"/>
      <c r="FU56" s="15"/>
      <c r="FV56" s="15"/>
      <c r="FW56" s="15"/>
      <c r="FX56" s="15"/>
      <c r="FY56" s="15"/>
      <c r="FZ56" s="15"/>
      <c r="GA56" s="16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6"/>
      <c r="IJ56" s="15"/>
      <c r="IK56" s="15"/>
      <c r="IL56" s="15"/>
      <c r="IM56" s="17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6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6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6"/>
      <c r="KR56" s="18"/>
      <c r="KS56" s="18"/>
      <c r="KT56" s="18"/>
      <c r="KU56" s="18"/>
      <c r="KV56" s="15"/>
      <c r="KW56" s="15"/>
      <c r="KX56" s="15"/>
      <c r="KY56" s="18"/>
      <c r="KZ56" s="18"/>
      <c r="LA56" s="15"/>
      <c r="LB56" s="18"/>
      <c r="LC56" s="15"/>
      <c r="LD56" s="18"/>
      <c r="LE56" s="15"/>
      <c r="LF56" s="15"/>
      <c r="LG56" s="15"/>
      <c r="LH56" s="15"/>
      <c r="LI56" s="15"/>
      <c r="LJ56" s="15"/>
      <c r="LK56" s="19"/>
      <c r="LL56" s="17"/>
      <c r="LM56" s="15"/>
      <c r="LN56" s="17"/>
      <c r="LO56" s="17"/>
      <c r="LP56" s="15"/>
      <c r="LQ56" s="15"/>
      <c r="LR56" s="15"/>
      <c r="LS56" s="17"/>
      <c r="LT56" s="17"/>
      <c r="LU56" s="15"/>
      <c r="LV56" s="17"/>
      <c r="LW56" s="15"/>
      <c r="LX56" s="17"/>
      <c r="LY56" s="15"/>
      <c r="LZ56" s="15"/>
      <c r="MA56" s="15"/>
      <c r="MB56" s="15"/>
      <c r="MC56" s="15"/>
      <c r="MD56" s="15"/>
      <c r="ME56" s="16"/>
      <c r="MF56" s="15"/>
      <c r="MG56" s="17"/>
      <c r="MH56" s="15"/>
      <c r="MI56" s="17"/>
      <c r="MJ56" s="15"/>
      <c r="MK56" s="15"/>
      <c r="ML56" s="15"/>
      <c r="MM56" s="15"/>
      <c r="MN56" s="15"/>
      <c r="MO56" s="15"/>
      <c r="MP56" s="15"/>
      <c r="MQ56" s="15"/>
      <c r="MR56" s="17"/>
      <c r="MS56" s="15"/>
      <c r="MT56" s="15"/>
      <c r="MU56" s="15"/>
      <c r="MV56" s="15"/>
      <c r="MW56" s="15"/>
      <c r="MX56" s="15"/>
      <c r="MY56" s="16"/>
      <c r="MZ56" s="15"/>
      <c r="NA56" s="15"/>
      <c r="NB56" s="15"/>
      <c r="NC56" s="17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6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6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</row>
    <row r="57" spans="1:443" s="20" customFormat="1" ht="13.5">
      <c r="A57" s="99" t="s">
        <v>155</v>
      </c>
      <c r="B57" s="100"/>
      <c r="C57" s="101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  <c r="X57" s="15"/>
      <c r="Y57" s="15"/>
      <c r="Z57" s="15"/>
      <c r="AA57" s="17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>
        <v>206318</v>
      </c>
      <c r="AQ57" s="16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6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>
        <v>4908</v>
      </c>
      <c r="CE57" s="16"/>
      <c r="CF57" s="18"/>
      <c r="CG57" s="18"/>
      <c r="CH57" s="18"/>
      <c r="CI57" s="18"/>
      <c r="CJ57" s="18"/>
      <c r="CK57" s="18"/>
      <c r="CL57" s="18"/>
      <c r="CM57" s="18"/>
      <c r="CN57" s="18"/>
      <c r="CO57" s="15"/>
      <c r="CP57" s="18"/>
      <c r="CQ57" s="18"/>
      <c r="CR57" s="18"/>
      <c r="CS57" s="15"/>
      <c r="CT57" s="15"/>
      <c r="CU57" s="15"/>
      <c r="CV57" s="15"/>
      <c r="CW57" s="15"/>
      <c r="CX57" s="18"/>
      <c r="CY57" s="19"/>
      <c r="CZ57" s="17"/>
      <c r="DA57" s="17"/>
      <c r="DB57" s="17"/>
      <c r="DC57" s="17"/>
      <c r="DD57" s="15"/>
      <c r="DE57" s="17"/>
      <c r="DF57" s="17"/>
      <c r="DG57" s="17"/>
      <c r="DH57" s="17"/>
      <c r="DI57" s="15"/>
      <c r="DJ57" s="17"/>
      <c r="DK57" s="17"/>
      <c r="DL57" s="17"/>
      <c r="DM57" s="15"/>
      <c r="DN57" s="15"/>
      <c r="DO57" s="15"/>
      <c r="DP57" s="15"/>
      <c r="DQ57" s="15"/>
      <c r="DR57" s="15"/>
      <c r="DS57" s="16"/>
      <c r="DT57" s="17"/>
      <c r="DU57" s="17"/>
      <c r="DV57" s="17"/>
      <c r="DW57" s="17"/>
      <c r="DX57" s="17"/>
      <c r="DY57" s="17"/>
      <c r="DZ57" s="15"/>
      <c r="EA57" s="17"/>
      <c r="EB57" s="17"/>
      <c r="EC57" s="15"/>
      <c r="ED57" s="17"/>
      <c r="EE57" s="17"/>
      <c r="EF57" s="15"/>
      <c r="EG57" s="15"/>
      <c r="EH57" s="15"/>
      <c r="EI57" s="15"/>
      <c r="EJ57" s="15"/>
      <c r="EK57" s="15"/>
      <c r="EL57" s="17"/>
      <c r="EM57" s="16"/>
      <c r="EN57" s="17"/>
      <c r="EO57" s="15"/>
      <c r="EP57" s="17"/>
      <c r="EQ57" s="17"/>
      <c r="ER57" s="15"/>
      <c r="ES57" s="17"/>
      <c r="ET57" s="15"/>
      <c r="EU57" s="17"/>
      <c r="EV57" s="17"/>
      <c r="EW57" s="15"/>
      <c r="EX57" s="15"/>
      <c r="EY57" s="15"/>
      <c r="EZ57" s="15"/>
      <c r="FA57" s="15"/>
      <c r="FB57" s="15"/>
      <c r="FC57" s="15"/>
      <c r="FD57" s="15"/>
      <c r="FE57" s="15"/>
      <c r="FF57" s="17"/>
      <c r="FG57" s="16"/>
      <c r="FH57" s="17"/>
      <c r="FI57" s="15"/>
      <c r="FJ57" s="17"/>
      <c r="FK57" s="17"/>
      <c r="FL57" s="15"/>
      <c r="FM57" s="17"/>
      <c r="FN57" s="17"/>
      <c r="FO57" s="17"/>
      <c r="FP57" s="17"/>
      <c r="FQ57" s="15"/>
      <c r="FR57" s="15"/>
      <c r="FS57" s="15"/>
      <c r="FT57" s="17"/>
      <c r="FU57" s="15"/>
      <c r="FV57" s="15"/>
      <c r="FW57" s="15"/>
      <c r="FX57" s="15"/>
      <c r="FY57" s="15"/>
      <c r="FZ57" s="15"/>
      <c r="GA57" s="16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6"/>
      <c r="IJ57" s="15"/>
      <c r="IK57" s="15"/>
      <c r="IL57" s="15"/>
      <c r="IM57" s="17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>
        <v>18020</v>
      </c>
      <c r="JC57" s="16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6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6"/>
      <c r="KR57" s="18"/>
      <c r="KS57" s="18"/>
      <c r="KT57" s="18"/>
      <c r="KU57" s="18"/>
      <c r="KV57" s="15"/>
      <c r="KW57" s="15"/>
      <c r="KX57" s="15"/>
      <c r="KY57" s="18"/>
      <c r="KZ57" s="18"/>
      <c r="LA57" s="15"/>
      <c r="LB57" s="18"/>
      <c r="LC57" s="15"/>
      <c r="LD57" s="18"/>
      <c r="LE57" s="15"/>
      <c r="LF57" s="15"/>
      <c r="LG57" s="15"/>
      <c r="LH57" s="15"/>
      <c r="LI57" s="15"/>
      <c r="LJ57" s="15"/>
      <c r="LK57" s="19"/>
      <c r="LL57" s="17"/>
      <c r="LM57" s="15"/>
      <c r="LN57" s="17"/>
      <c r="LO57" s="17"/>
      <c r="LP57" s="15"/>
      <c r="LQ57" s="15"/>
      <c r="LR57" s="15"/>
      <c r="LS57" s="17"/>
      <c r="LT57" s="17"/>
      <c r="LU57" s="15"/>
      <c r="LV57" s="17"/>
      <c r="LW57" s="15"/>
      <c r="LX57" s="17"/>
      <c r="LY57" s="15"/>
      <c r="LZ57" s="15"/>
      <c r="MA57" s="15"/>
      <c r="MB57" s="15"/>
      <c r="MC57" s="15"/>
      <c r="MD57" s="15"/>
      <c r="ME57" s="16"/>
      <c r="MF57" s="15"/>
      <c r="MG57" s="17"/>
      <c r="MH57" s="15"/>
      <c r="MI57" s="17"/>
      <c r="MJ57" s="15"/>
      <c r="MK57" s="15"/>
      <c r="ML57" s="15"/>
      <c r="MM57" s="15"/>
      <c r="MN57" s="15"/>
      <c r="MO57" s="15"/>
      <c r="MP57" s="15"/>
      <c r="MQ57" s="15"/>
      <c r="MR57" s="17"/>
      <c r="MS57" s="15"/>
      <c r="MT57" s="15"/>
      <c r="MU57" s="15"/>
      <c r="MV57" s="15"/>
      <c r="MW57" s="15"/>
      <c r="MX57" s="15"/>
      <c r="MY57" s="16"/>
      <c r="MZ57" s="15"/>
      <c r="NA57" s="15"/>
      <c r="NB57" s="15"/>
      <c r="NC57" s="17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6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6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</row>
    <row r="58" spans="1:443" s="20" customFormat="1" ht="13.5">
      <c r="A58" s="99" t="s">
        <v>156</v>
      </c>
      <c r="B58" s="100"/>
      <c r="C58" s="101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6"/>
      <c r="X58" s="15"/>
      <c r="Y58" s="15"/>
      <c r="Z58" s="15"/>
      <c r="AA58" s="17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41634</v>
      </c>
      <c r="AQ58" s="16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6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>
        <v>71581</v>
      </c>
      <c r="CE58" s="16"/>
      <c r="CF58" s="18"/>
      <c r="CG58" s="18"/>
      <c r="CH58" s="18"/>
      <c r="CI58" s="18"/>
      <c r="CJ58" s="18"/>
      <c r="CK58" s="18"/>
      <c r="CL58" s="18"/>
      <c r="CM58" s="18"/>
      <c r="CN58" s="18"/>
      <c r="CO58" s="15"/>
      <c r="CP58" s="18"/>
      <c r="CQ58" s="18"/>
      <c r="CR58" s="18"/>
      <c r="CS58" s="15"/>
      <c r="CT58" s="15"/>
      <c r="CU58" s="15"/>
      <c r="CV58" s="15"/>
      <c r="CW58" s="15"/>
      <c r="CX58" s="18"/>
      <c r="CY58" s="19"/>
      <c r="CZ58" s="17"/>
      <c r="DA58" s="17"/>
      <c r="DB58" s="17"/>
      <c r="DC58" s="17"/>
      <c r="DD58" s="15"/>
      <c r="DE58" s="17"/>
      <c r="DF58" s="17"/>
      <c r="DG58" s="17"/>
      <c r="DH58" s="17"/>
      <c r="DI58" s="15"/>
      <c r="DJ58" s="17"/>
      <c r="DK58" s="17"/>
      <c r="DL58" s="17"/>
      <c r="DM58" s="15"/>
      <c r="DN58" s="15"/>
      <c r="DO58" s="15"/>
      <c r="DP58" s="15"/>
      <c r="DQ58" s="15"/>
      <c r="DR58" s="15"/>
      <c r="DS58" s="16"/>
      <c r="DT58" s="17"/>
      <c r="DU58" s="17"/>
      <c r="DV58" s="17"/>
      <c r="DW58" s="17"/>
      <c r="DX58" s="17"/>
      <c r="DY58" s="17"/>
      <c r="DZ58" s="15"/>
      <c r="EA58" s="17"/>
      <c r="EB58" s="17"/>
      <c r="EC58" s="15"/>
      <c r="ED58" s="17"/>
      <c r="EE58" s="17"/>
      <c r="EF58" s="15"/>
      <c r="EG58" s="15"/>
      <c r="EH58" s="15"/>
      <c r="EI58" s="15"/>
      <c r="EJ58" s="15"/>
      <c r="EK58" s="15"/>
      <c r="EL58" s="17"/>
      <c r="EM58" s="16"/>
      <c r="EN58" s="17"/>
      <c r="EO58" s="15"/>
      <c r="EP58" s="17"/>
      <c r="EQ58" s="17"/>
      <c r="ER58" s="15"/>
      <c r="ES58" s="17"/>
      <c r="ET58" s="15"/>
      <c r="EU58" s="17"/>
      <c r="EV58" s="17"/>
      <c r="EW58" s="15"/>
      <c r="EX58" s="15"/>
      <c r="EY58" s="15"/>
      <c r="EZ58" s="15"/>
      <c r="FA58" s="15"/>
      <c r="FB58" s="15"/>
      <c r="FC58" s="15"/>
      <c r="FD58" s="15"/>
      <c r="FE58" s="15"/>
      <c r="FF58" s="17"/>
      <c r="FG58" s="16"/>
      <c r="FH58" s="17"/>
      <c r="FI58" s="15"/>
      <c r="FJ58" s="17"/>
      <c r="FK58" s="17"/>
      <c r="FL58" s="15"/>
      <c r="FM58" s="17"/>
      <c r="FN58" s="17"/>
      <c r="FO58" s="17"/>
      <c r="FP58" s="17"/>
      <c r="FQ58" s="15"/>
      <c r="FR58" s="15"/>
      <c r="FS58" s="15"/>
      <c r="FT58" s="17"/>
      <c r="FU58" s="15"/>
      <c r="FV58" s="15"/>
      <c r="FW58" s="15"/>
      <c r="FX58" s="15"/>
      <c r="FY58" s="15"/>
      <c r="FZ58" s="15"/>
      <c r="GA58" s="16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6"/>
      <c r="IJ58" s="15"/>
      <c r="IK58" s="15"/>
      <c r="IL58" s="15"/>
      <c r="IM58" s="17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>
        <v>1609819</v>
      </c>
      <c r="JC58" s="16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6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6"/>
      <c r="KR58" s="18"/>
      <c r="KS58" s="18"/>
      <c r="KT58" s="18"/>
      <c r="KU58" s="18"/>
      <c r="KV58" s="15"/>
      <c r="KW58" s="15"/>
      <c r="KX58" s="15"/>
      <c r="KY58" s="18"/>
      <c r="KZ58" s="18"/>
      <c r="LA58" s="15"/>
      <c r="LB58" s="18"/>
      <c r="LC58" s="15"/>
      <c r="LD58" s="18"/>
      <c r="LE58" s="15"/>
      <c r="LF58" s="15"/>
      <c r="LG58" s="15"/>
      <c r="LH58" s="15"/>
      <c r="LI58" s="15"/>
      <c r="LJ58" s="15"/>
      <c r="LK58" s="19"/>
      <c r="LL58" s="17"/>
      <c r="LM58" s="15"/>
      <c r="LN58" s="17"/>
      <c r="LO58" s="17"/>
      <c r="LP58" s="15"/>
      <c r="LQ58" s="15"/>
      <c r="LR58" s="15"/>
      <c r="LS58" s="17"/>
      <c r="LT58" s="17"/>
      <c r="LU58" s="15"/>
      <c r="LV58" s="17"/>
      <c r="LW58" s="15"/>
      <c r="LX58" s="17"/>
      <c r="LY58" s="15"/>
      <c r="LZ58" s="15"/>
      <c r="MA58" s="15"/>
      <c r="MB58" s="15"/>
      <c r="MC58" s="15"/>
      <c r="MD58" s="15"/>
      <c r="ME58" s="16"/>
      <c r="MF58" s="15"/>
      <c r="MG58" s="17"/>
      <c r="MH58" s="15"/>
      <c r="MI58" s="17"/>
      <c r="MJ58" s="15"/>
      <c r="MK58" s="15"/>
      <c r="ML58" s="15"/>
      <c r="MM58" s="15"/>
      <c r="MN58" s="15"/>
      <c r="MO58" s="15"/>
      <c r="MP58" s="15"/>
      <c r="MQ58" s="15"/>
      <c r="MR58" s="17"/>
      <c r="MS58" s="15"/>
      <c r="MT58" s="15"/>
      <c r="MU58" s="15"/>
      <c r="MV58" s="15"/>
      <c r="MW58" s="15"/>
      <c r="MX58" s="15"/>
      <c r="MY58" s="16"/>
      <c r="MZ58" s="15"/>
      <c r="NA58" s="15"/>
      <c r="NB58" s="15"/>
      <c r="NC58" s="17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6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6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</row>
    <row r="59" spans="1:443" s="20" customFormat="1" ht="13.5">
      <c r="A59" s="99" t="s">
        <v>157</v>
      </c>
      <c r="B59" s="100"/>
      <c r="C59" s="101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6"/>
      <c r="X59" s="15"/>
      <c r="Y59" s="15"/>
      <c r="Z59" s="15"/>
      <c r="AA59" s="17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6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6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>
        <v>362567</v>
      </c>
      <c r="CE59" s="16"/>
      <c r="CF59" s="18"/>
      <c r="CG59" s="18"/>
      <c r="CH59" s="18"/>
      <c r="CI59" s="18"/>
      <c r="CJ59" s="18"/>
      <c r="CK59" s="18"/>
      <c r="CL59" s="18"/>
      <c r="CM59" s="18"/>
      <c r="CN59" s="18"/>
      <c r="CO59" s="15"/>
      <c r="CP59" s="18"/>
      <c r="CQ59" s="18"/>
      <c r="CR59" s="18"/>
      <c r="CS59" s="15"/>
      <c r="CT59" s="15"/>
      <c r="CU59" s="15"/>
      <c r="CV59" s="15"/>
      <c r="CW59" s="15"/>
      <c r="CX59" s="18"/>
      <c r="CY59" s="19"/>
      <c r="CZ59" s="17"/>
      <c r="DA59" s="17"/>
      <c r="DB59" s="17"/>
      <c r="DC59" s="17"/>
      <c r="DD59" s="15"/>
      <c r="DE59" s="17"/>
      <c r="DF59" s="17"/>
      <c r="DG59" s="17"/>
      <c r="DH59" s="17"/>
      <c r="DI59" s="15"/>
      <c r="DJ59" s="17"/>
      <c r="DK59" s="17"/>
      <c r="DL59" s="17"/>
      <c r="DM59" s="15"/>
      <c r="DN59" s="15"/>
      <c r="DO59" s="15"/>
      <c r="DP59" s="15"/>
      <c r="DQ59" s="15"/>
      <c r="DR59" s="15"/>
      <c r="DS59" s="16"/>
      <c r="DT59" s="17"/>
      <c r="DU59" s="17"/>
      <c r="DV59" s="17"/>
      <c r="DW59" s="17"/>
      <c r="DX59" s="17"/>
      <c r="DY59" s="17"/>
      <c r="DZ59" s="15"/>
      <c r="EA59" s="17"/>
      <c r="EB59" s="17"/>
      <c r="EC59" s="15"/>
      <c r="ED59" s="17"/>
      <c r="EE59" s="17"/>
      <c r="EF59" s="15"/>
      <c r="EG59" s="15"/>
      <c r="EH59" s="15"/>
      <c r="EI59" s="15"/>
      <c r="EJ59" s="15"/>
      <c r="EK59" s="15"/>
      <c r="EL59" s="17"/>
      <c r="EM59" s="16"/>
      <c r="EN59" s="17"/>
      <c r="EO59" s="15"/>
      <c r="EP59" s="17"/>
      <c r="EQ59" s="17"/>
      <c r="ER59" s="15"/>
      <c r="ES59" s="17"/>
      <c r="ET59" s="15"/>
      <c r="EU59" s="17"/>
      <c r="EV59" s="17"/>
      <c r="EW59" s="15"/>
      <c r="EX59" s="15"/>
      <c r="EY59" s="15"/>
      <c r="EZ59" s="15"/>
      <c r="FA59" s="15"/>
      <c r="FB59" s="15"/>
      <c r="FC59" s="15"/>
      <c r="FD59" s="15"/>
      <c r="FE59" s="15"/>
      <c r="FF59" s="17"/>
      <c r="FG59" s="16"/>
      <c r="FH59" s="17"/>
      <c r="FI59" s="15"/>
      <c r="FJ59" s="17"/>
      <c r="FK59" s="17"/>
      <c r="FL59" s="15"/>
      <c r="FM59" s="17"/>
      <c r="FN59" s="17"/>
      <c r="FO59" s="17"/>
      <c r="FP59" s="17"/>
      <c r="FQ59" s="15"/>
      <c r="FR59" s="15"/>
      <c r="FS59" s="15"/>
      <c r="FT59" s="17"/>
      <c r="FU59" s="15"/>
      <c r="FV59" s="15"/>
      <c r="FW59" s="15"/>
      <c r="FX59" s="15"/>
      <c r="FY59" s="15"/>
      <c r="FZ59" s="15"/>
      <c r="GA59" s="16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6"/>
      <c r="IJ59" s="15"/>
      <c r="IK59" s="15"/>
      <c r="IL59" s="15"/>
      <c r="IM59" s="17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6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6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>
        <v>30861</v>
      </c>
      <c r="KQ59" s="16"/>
      <c r="KR59" s="18"/>
      <c r="KS59" s="18"/>
      <c r="KT59" s="18"/>
      <c r="KU59" s="18"/>
      <c r="KV59" s="15"/>
      <c r="KW59" s="15"/>
      <c r="KX59" s="15"/>
      <c r="KY59" s="18"/>
      <c r="KZ59" s="18"/>
      <c r="LA59" s="15"/>
      <c r="LB59" s="18"/>
      <c r="LC59" s="15"/>
      <c r="LD59" s="18"/>
      <c r="LE59" s="15"/>
      <c r="LF59" s="15"/>
      <c r="LG59" s="15"/>
      <c r="LH59" s="15"/>
      <c r="LI59" s="15"/>
      <c r="LJ59" s="15"/>
      <c r="LK59" s="19"/>
      <c r="LL59" s="17"/>
      <c r="LM59" s="15"/>
      <c r="LN59" s="17"/>
      <c r="LO59" s="17"/>
      <c r="LP59" s="15"/>
      <c r="LQ59" s="15"/>
      <c r="LR59" s="15"/>
      <c r="LS59" s="17"/>
      <c r="LT59" s="17"/>
      <c r="LU59" s="15"/>
      <c r="LV59" s="17"/>
      <c r="LW59" s="15"/>
      <c r="LX59" s="17"/>
      <c r="LY59" s="15"/>
      <c r="LZ59" s="15"/>
      <c r="MA59" s="15"/>
      <c r="MB59" s="15"/>
      <c r="MC59" s="15"/>
      <c r="MD59" s="15"/>
      <c r="ME59" s="16"/>
      <c r="MF59" s="15"/>
      <c r="MG59" s="17"/>
      <c r="MH59" s="15"/>
      <c r="MI59" s="17"/>
      <c r="MJ59" s="15"/>
      <c r="MK59" s="15"/>
      <c r="ML59" s="15"/>
      <c r="MM59" s="15"/>
      <c r="MN59" s="15"/>
      <c r="MO59" s="15"/>
      <c r="MP59" s="15"/>
      <c r="MQ59" s="15"/>
      <c r="MR59" s="17"/>
      <c r="MS59" s="15"/>
      <c r="MT59" s="15"/>
      <c r="MU59" s="15"/>
      <c r="MV59" s="15"/>
      <c r="MW59" s="15"/>
      <c r="MX59" s="15"/>
      <c r="MY59" s="16"/>
      <c r="MZ59" s="15"/>
      <c r="NA59" s="15"/>
      <c r="NB59" s="15"/>
      <c r="NC59" s="17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6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6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</row>
    <row r="60" spans="1:443" s="20" customFormat="1" ht="13.5">
      <c r="A60" s="99" t="s">
        <v>158</v>
      </c>
      <c r="B60" s="100"/>
      <c r="C60" s="101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6"/>
      <c r="X60" s="15"/>
      <c r="Y60" s="15"/>
      <c r="Z60" s="15"/>
      <c r="AA60" s="17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>
        <v>-210</v>
      </c>
      <c r="AQ60" s="16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6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>
        <v>-96</v>
      </c>
      <c r="CE60" s="16"/>
      <c r="CF60" s="18"/>
      <c r="CG60" s="18"/>
      <c r="CH60" s="18"/>
      <c r="CI60" s="18"/>
      <c r="CJ60" s="18"/>
      <c r="CK60" s="18"/>
      <c r="CL60" s="18"/>
      <c r="CM60" s="18"/>
      <c r="CN60" s="18"/>
      <c r="CO60" s="15"/>
      <c r="CP60" s="18"/>
      <c r="CQ60" s="18"/>
      <c r="CR60" s="18"/>
      <c r="CS60" s="15"/>
      <c r="CT60" s="15"/>
      <c r="CU60" s="15"/>
      <c r="CV60" s="15"/>
      <c r="CW60" s="15"/>
      <c r="CX60" s="18"/>
      <c r="CY60" s="19"/>
      <c r="CZ60" s="17"/>
      <c r="DA60" s="17"/>
      <c r="DB60" s="17"/>
      <c r="DC60" s="17"/>
      <c r="DD60" s="15"/>
      <c r="DE60" s="17"/>
      <c r="DF60" s="17"/>
      <c r="DG60" s="17"/>
      <c r="DH60" s="17"/>
      <c r="DI60" s="15"/>
      <c r="DJ60" s="17"/>
      <c r="DK60" s="17"/>
      <c r="DL60" s="17"/>
      <c r="DM60" s="15"/>
      <c r="DN60" s="15"/>
      <c r="DO60" s="15"/>
      <c r="DP60" s="15"/>
      <c r="DQ60" s="15"/>
      <c r="DR60" s="15"/>
      <c r="DS60" s="16"/>
      <c r="DT60" s="17"/>
      <c r="DU60" s="17"/>
      <c r="DV60" s="17"/>
      <c r="DW60" s="17"/>
      <c r="DX60" s="17"/>
      <c r="DY60" s="17"/>
      <c r="DZ60" s="15"/>
      <c r="EA60" s="17"/>
      <c r="EB60" s="17"/>
      <c r="EC60" s="15"/>
      <c r="ED60" s="17"/>
      <c r="EE60" s="17"/>
      <c r="EF60" s="15"/>
      <c r="EG60" s="15"/>
      <c r="EH60" s="15"/>
      <c r="EI60" s="15"/>
      <c r="EJ60" s="15"/>
      <c r="EK60" s="15"/>
      <c r="EL60" s="17"/>
      <c r="EM60" s="16"/>
      <c r="EN60" s="17"/>
      <c r="EO60" s="15"/>
      <c r="EP60" s="17"/>
      <c r="EQ60" s="17"/>
      <c r="ER60" s="15"/>
      <c r="ES60" s="17"/>
      <c r="ET60" s="15"/>
      <c r="EU60" s="17"/>
      <c r="EV60" s="17"/>
      <c r="EW60" s="15"/>
      <c r="EX60" s="15"/>
      <c r="EY60" s="15"/>
      <c r="EZ60" s="15"/>
      <c r="FA60" s="15"/>
      <c r="FB60" s="15"/>
      <c r="FC60" s="15"/>
      <c r="FD60" s="15"/>
      <c r="FE60" s="15"/>
      <c r="FF60" s="17"/>
      <c r="FG60" s="16"/>
      <c r="FH60" s="17"/>
      <c r="FI60" s="15"/>
      <c r="FJ60" s="17"/>
      <c r="FK60" s="17"/>
      <c r="FL60" s="15"/>
      <c r="FM60" s="17"/>
      <c r="FN60" s="17"/>
      <c r="FO60" s="17"/>
      <c r="FP60" s="17"/>
      <c r="FQ60" s="15"/>
      <c r="FR60" s="15"/>
      <c r="FS60" s="15"/>
      <c r="FT60" s="17"/>
      <c r="FU60" s="15"/>
      <c r="FV60" s="15"/>
      <c r="FW60" s="15"/>
      <c r="FX60" s="15"/>
      <c r="FY60" s="15"/>
      <c r="FZ60" s="15"/>
      <c r="GA60" s="16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6"/>
      <c r="IJ60" s="15"/>
      <c r="IK60" s="15"/>
      <c r="IL60" s="15"/>
      <c r="IM60" s="17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>
        <v>3</v>
      </c>
      <c r="JC60" s="16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6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6"/>
      <c r="KR60" s="18"/>
      <c r="KS60" s="18"/>
      <c r="KT60" s="18"/>
      <c r="KU60" s="18"/>
      <c r="KV60" s="15"/>
      <c r="KW60" s="15"/>
      <c r="KX60" s="15"/>
      <c r="KY60" s="18"/>
      <c r="KZ60" s="18"/>
      <c r="LA60" s="15"/>
      <c r="LB60" s="18"/>
      <c r="LC60" s="15"/>
      <c r="LD60" s="18"/>
      <c r="LE60" s="15"/>
      <c r="LF60" s="15"/>
      <c r="LG60" s="15"/>
      <c r="LH60" s="15"/>
      <c r="LI60" s="15"/>
      <c r="LJ60" s="15"/>
      <c r="LK60" s="19"/>
      <c r="LL60" s="17"/>
      <c r="LM60" s="15"/>
      <c r="LN60" s="17"/>
      <c r="LO60" s="17"/>
      <c r="LP60" s="15"/>
      <c r="LQ60" s="15"/>
      <c r="LR60" s="15"/>
      <c r="LS60" s="17"/>
      <c r="LT60" s="17"/>
      <c r="LU60" s="15"/>
      <c r="LV60" s="17"/>
      <c r="LW60" s="15"/>
      <c r="LX60" s="17"/>
      <c r="LY60" s="15"/>
      <c r="LZ60" s="15"/>
      <c r="MA60" s="15"/>
      <c r="MB60" s="15"/>
      <c r="MC60" s="15"/>
      <c r="MD60" s="15"/>
      <c r="ME60" s="16"/>
      <c r="MF60" s="15"/>
      <c r="MG60" s="17"/>
      <c r="MH60" s="15"/>
      <c r="MI60" s="17"/>
      <c r="MJ60" s="15"/>
      <c r="MK60" s="15"/>
      <c r="ML60" s="15"/>
      <c r="MM60" s="15"/>
      <c r="MN60" s="15"/>
      <c r="MO60" s="15"/>
      <c r="MP60" s="15"/>
      <c r="MQ60" s="15"/>
      <c r="MR60" s="17"/>
      <c r="MS60" s="15"/>
      <c r="MT60" s="15"/>
      <c r="MU60" s="15"/>
      <c r="MV60" s="15"/>
      <c r="MW60" s="15"/>
      <c r="MX60" s="15"/>
      <c r="MY60" s="16"/>
      <c r="MZ60" s="15"/>
      <c r="NA60" s="15"/>
      <c r="NB60" s="15"/>
      <c r="NC60" s="17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6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6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</row>
    <row r="61" spans="1:443" s="20" customFormat="1" ht="13.5">
      <c r="A61" s="99" t="s">
        <v>159</v>
      </c>
      <c r="B61" s="100"/>
      <c r="C61" s="10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6"/>
      <c r="X61" s="15"/>
      <c r="Y61" s="15"/>
      <c r="Z61" s="15"/>
      <c r="AA61" s="17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6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6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>
        <v>36953</v>
      </c>
      <c r="CE61" s="16"/>
      <c r="CF61" s="18"/>
      <c r="CG61" s="18"/>
      <c r="CH61" s="18"/>
      <c r="CI61" s="18"/>
      <c r="CJ61" s="18"/>
      <c r="CK61" s="18"/>
      <c r="CL61" s="18"/>
      <c r="CM61" s="18"/>
      <c r="CN61" s="18"/>
      <c r="CO61" s="15"/>
      <c r="CP61" s="18"/>
      <c r="CQ61" s="18"/>
      <c r="CR61" s="18"/>
      <c r="CS61" s="15"/>
      <c r="CT61" s="15"/>
      <c r="CU61" s="15"/>
      <c r="CV61" s="15"/>
      <c r="CW61" s="15"/>
      <c r="CX61" s="18"/>
      <c r="CY61" s="19"/>
      <c r="CZ61" s="17"/>
      <c r="DA61" s="17"/>
      <c r="DB61" s="17"/>
      <c r="DC61" s="17"/>
      <c r="DD61" s="15"/>
      <c r="DE61" s="17"/>
      <c r="DF61" s="17"/>
      <c r="DG61" s="17"/>
      <c r="DH61" s="17"/>
      <c r="DI61" s="15"/>
      <c r="DJ61" s="17"/>
      <c r="DK61" s="17"/>
      <c r="DL61" s="17"/>
      <c r="DM61" s="15"/>
      <c r="DN61" s="15"/>
      <c r="DO61" s="15"/>
      <c r="DP61" s="15"/>
      <c r="DQ61" s="15"/>
      <c r="DR61" s="15"/>
      <c r="DS61" s="16"/>
      <c r="DT61" s="17"/>
      <c r="DU61" s="17"/>
      <c r="DV61" s="17"/>
      <c r="DW61" s="17"/>
      <c r="DX61" s="17"/>
      <c r="DY61" s="17"/>
      <c r="DZ61" s="15"/>
      <c r="EA61" s="17"/>
      <c r="EB61" s="17"/>
      <c r="EC61" s="15"/>
      <c r="ED61" s="17"/>
      <c r="EE61" s="17"/>
      <c r="EF61" s="15"/>
      <c r="EG61" s="15"/>
      <c r="EH61" s="15"/>
      <c r="EI61" s="15"/>
      <c r="EJ61" s="15"/>
      <c r="EK61" s="15"/>
      <c r="EL61" s="17"/>
      <c r="EM61" s="16"/>
      <c r="EN61" s="17"/>
      <c r="EO61" s="15"/>
      <c r="EP61" s="17"/>
      <c r="EQ61" s="17"/>
      <c r="ER61" s="15"/>
      <c r="ES61" s="17"/>
      <c r="ET61" s="15"/>
      <c r="EU61" s="17"/>
      <c r="EV61" s="17"/>
      <c r="EW61" s="15"/>
      <c r="EX61" s="15"/>
      <c r="EY61" s="15"/>
      <c r="EZ61" s="15"/>
      <c r="FA61" s="15"/>
      <c r="FB61" s="15"/>
      <c r="FC61" s="15"/>
      <c r="FD61" s="15"/>
      <c r="FE61" s="15"/>
      <c r="FF61" s="17"/>
      <c r="FG61" s="16"/>
      <c r="FH61" s="17"/>
      <c r="FI61" s="15"/>
      <c r="FJ61" s="17"/>
      <c r="FK61" s="17"/>
      <c r="FL61" s="15"/>
      <c r="FM61" s="17"/>
      <c r="FN61" s="17"/>
      <c r="FO61" s="17"/>
      <c r="FP61" s="17"/>
      <c r="FQ61" s="15"/>
      <c r="FR61" s="15"/>
      <c r="FS61" s="15"/>
      <c r="FT61" s="17"/>
      <c r="FU61" s="15"/>
      <c r="FV61" s="15"/>
      <c r="FW61" s="15"/>
      <c r="FX61" s="15"/>
      <c r="FY61" s="15"/>
      <c r="FZ61" s="15"/>
      <c r="GA61" s="16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6"/>
      <c r="IJ61" s="15"/>
      <c r="IK61" s="15"/>
      <c r="IL61" s="15"/>
      <c r="IM61" s="17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6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6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6"/>
      <c r="KR61" s="18"/>
      <c r="KS61" s="18"/>
      <c r="KT61" s="18"/>
      <c r="KU61" s="18"/>
      <c r="KV61" s="15"/>
      <c r="KW61" s="15"/>
      <c r="KX61" s="15"/>
      <c r="KY61" s="18"/>
      <c r="KZ61" s="18"/>
      <c r="LA61" s="15"/>
      <c r="LB61" s="18"/>
      <c r="LC61" s="15"/>
      <c r="LD61" s="18"/>
      <c r="LE61" s="15"/>
      <c r="LF61" s="15"/>
      <c r="LG61" s="15"/>
      <c r="LH61" s="15"/>
      <c r="LI61" s="15"/>
      <c r="LJ61" s="15"/>
      <c r="LK61" s="19"/>
      <c r="LL61" s="17"/>
      <c r="LM61" s="15"/>
      <c r="LN61" s="17"/>
      <c r="LO61" s="17"/>
      <c r="LP61" s="15"/>
      <c r="LQ61" s="15"/>
      <c r="LR61" s="15"/>
      <c r="LS61" s="17"/>
      <c r="LT61" s="17"/>
      <c r="LU61" s="15"/>
      <c r="LV61" s="17"/>
      <c r="LW61" s="15"/>
      <c r="LX61" s="17"/>
      <c r="LY61" s="15"/>
      <c r="LZ61" s="15"/>
      <c r="MA61" s="15"/>
      <c r="MB61" s="15"/>
      <c r="MC61" s="15"/>
      <c r="MD61" s="15"/>
      <c r="ME61" s="16"/>
      <c r="MF61" s="15"/>
      <c r="MG61" s="17"/>
      <c r="MH61" s="15"/>
      <c r="MI61" s="17"/>
      <c r="MJ61" s="15"/>
      <c r="MK61" s="15"/>
      <c r="ML61" s="15"/>
      <c r="MM61" s="15"/>
      <c r="MN61" s="15"/>
      <c r="MO61" s="15"/>
      <c r="MP61" s="15"/>
      <c r="MQ61" s="15"/>
      <c r="MR61" s="17"/>
      <c r="MS61" s="15"/>
      <c r="MT61" s="15"/>
      <c r="MU61" s="15"/>
      <c r="MV61" s="15"/>
      <c r="MW61" s="15"/>
      <c r="MX61" s="15"/>
      <c r="MY61" s="16"/>
      <c r="MZ61" s="15"/>
      <c r="NA61" s="15"/>
      <c r="NB61" s="15"/>
      <c r="NC61" s="17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6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6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6"/>
      <c r="PH61" s="16"/>
      <c r="PI61" s="16"/>
      <c r="PJ61" s="16"/>
      <c r="PK61" s="16"/>
      <c r="PL61" s="16"/>
      <c r="PM61" s="16"/>
      <c r="PN61" s="16"/>
      <c r="PO61" s="16"/>
      <c r="PP61" s="16"/>
      <c r="PQ61" s="16"/>
      <c r="PR61" s="16"/>
      <c r="PS61" s="16"/>
      <c r="PT61" s="16"/>
      <c r="PU61" s="16"/>
      <c r="PV61" s="16"/>
      <c r="PW61" s="16"/>
      <c r="PX61" s="16"/>
      <c r="PY61" s="16"/>
      <c r="PZ61" s="16"/>
      <c r="QA61" s="16"/>
    </row>
    <row r="62" spans="1:443" s="20" customFormat="1" ht="13.5">
      <c r="A62" s="99" t="s">
        <v>160</v>
      </c>
      <c r="B62" s="100"/>
      <c r="C62" s="10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6"/>
      <c r="X62" s="15"/>
      <c r="Y62" s="15"/>
      <c r="Z62" s="15"/>
      <c r="AA62" s="17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6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6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>
        <v>-19</v>
      </c>
      <c r="CE62" s="16"/>
      <c r="CF62" s="18"/>
      <c r="CG62" s="18"/>
      <c r="CH62" s="18"/>
      <c r="CI62" s="18"/>
      <c r="CJ62" s="18"/>
      <c r="CK62" s="18"/>
      <c r="CL62" s="18"/>
      <c r="CM62" s="18"/>
      <c r="CN62" s="18"/>
      <c r="CO62" s="15"/>
      <c r="CP62" s="18"/>
      <c r="CQ62" s="18"/>
      <c r="CR62" s="18"/>
      <c r="CS62" s="15"/>
      <c r="CT62" s="15"/>
      <c r="CU62" s="15"/>
      <c r="CV62" s="15"/>
      <c r="CW62" s="15"/>
      <c r="CX62" s="18"/>
      <c r="CY62" s="19"/>
      <c r="CZ62" s="17"/>
      <c r="DA62" s="17"/>
      <c r="DB62" s="17"/>
      <c r="DC62" s="17"/>
      <c r="DD62" s="15"/>
      <c r="DE62" s="17"/>
      <c r="DF62" s="17"/>
      <c r="DG62" s="17"/>
      <c r="DH62" s="17"/>
      <c r="DI62" s="15"/>
      <c r="DJ62" s="17"/>
      <c r="DK62" s="17"/>
      <c r="DL62" s="17"/>
      <c r="DM62" s="15"/>
      <c r="DN62" s="15"/>
      <c r="DO62" s="15"/>
      <c r="DP62" s="15"/>
      <c r="DQ62" s="15"/>
      <c r="DR62" s="15"/>
      <c r="DS62" s="16"/>
      <c r="DT62" s="17"/>
      <c r="DU62" s="17"/>
      <c r="DV62" s="17"/>
      <c r="DW62" s="17"/>
      <c r="DX62" s="17"/>
      <c r="DY62" s="17"/>
      <c r="DZ62" s="15"/>
      <c r="EA62" s="17"/>
      <c r="EB62" s="17"/>
      <c r="EC62" s="15"/>
      <c r="ED62" s="17"/>
      <c r="EE62" s="17"/>
      <c r="EF62" s="15"/>
      <c r="EG62" s="15"/>
      <c r="EH62" s="15"/>
      <c r="EI62" s="15"/>
      <c r="EJ62" s="15"/>
      <c r="EK62" s="15"/>
      <c r="EL62" s="17"/>
      <c r="EM62" s="16"/>
      <c r="EN62" s="17"/>
      <c r="EO62" s="15"/>
      <c r="EP62" s="17"/>
      <c r="EQ62" s="17"/>
      <c r="ER62" s="15"/>
      <c r="ES62" s="17"/>
      <c r="ET62" s="15"/>
      <c r="EU62" s="17"/>
      <c r="EV62" s="17"/>
      <c r="EW62" s="15"/>
      <c r="EX62" s="15"/>
      <c r="EY62" s="15"/>
      <c r="EZ62" s="15"/>
      <c r="FA62" s="15"/>
      <c r="FB62" s="15"/>
      <c r="FC62" s="15"/>
      <c r="FD62" s="15"/>
      <c r="FE62" s="15"/>
      <c r="FF62" s="17"/>
      <c r="FG62" s="16"/>
      <c r="FH62" s="17"/>
      <c r="FI62" s="15"/>
      <c r="FJ62" s="17"/>
      <c r="FK62" s="17"/>
      <c r="FL62" s="15"/>
      <c r="FM62" s="17"/>
      <c r="FN62" s="17"/>
      <c r="FO62" s="17"/>
      <c r="FP62" s="17"/>
      <c r="FQ62" s="15"/>
      <c r="FR62" s="15"/>
      <c r="FS62" s="15"/>
      <c r="FT62" s="17"/>
      <c r="FU62" s="15"/>
      <c r="FV62" s="15"/>
      <c r="FW62" s="15"/>
      <c r="FX62" s="15"/>
      <c r="FY62" s="15"/>
      <c r="FZ62" s="15"/>
      <c r="GA62" s="16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6"/>
      <c r="IJ62" s="15"/>
      <c r="IK62" s="15"/>
      <c r="IL62" s="15"/>
      <c r="IM62" s="17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>
        <v>1</v>
      </c>
      <c r="JC62" s="16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6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6"/>
      <c r="KR62" s="18"/>
      <c r="KS62" s="18"/>
      <c r="KT62" s="18"/>
      <c r="KU62" s="18"/>
      <c r="KV62" s="15"/>
      <c r="KW62" s="15"/>
      <c r="KX62" s="15"/>
      <c r="KY62" s="18"/>
      <c r="KZ62" s="18"/>
      <c r="LA62" s="15"/>
      <c r="LB62" s="18"/>
      <c r="LC62" s="15"/>
      <c r="LD62" s="18"/>
      <c r="LE62" s="15"/>
      <c r="LF62" s="15"/>
      <c r="LG62" s="15"/>
      <c r="LH62" s="15"/>
      <c r="LI62" s="15"/>
      <c r="LJ62" s="15"/>
      <c r="LK62" s="19"/>
      <c r="LL62" s="17"/>
      <c r="LM62" s="15"/>
      <c r="LN62" s="17"/>
      <c r="LO62" s="17"/>
      <c r="LP62" s="15"/>
      <c r="LQ62" s="15"/>
      <c r="LR62" s="15"/>
      <c r="LS62" s="17"/>
      <c r="LT62" s="17"/>
      <c r="LU62" s="15"/>
      <c r="LV62" s="17"/>
      <c r="LW62" s="15"/>
      <c r="LX62" s="17"/>
      <c r="LY62" s="15"/>
      <c r="LZ62" s="15"/>
      <c r="MA62" s="15"/>
      <c r="MB62" s="15"/>
      <c r="MC62" s="15"/>
      <c r="MD62" s="15"/>
      <c r="ME62" s="16"/>
      <c r="MF62" s="15"/>
      <c r="MG62" s="17"/>
      <c r="MH62" s="15"/>
      <c r="MI62" s="17"/>
      <c r="MJ62" s="15"/>
      <c r="MK62" s="15"/>
      <c r="ML62" s="15"/>
      <c r="MM62" s="15"/>
      <c r="MN62" s="15"/>
      <c r="MO62" s="15"/>
      <c r="MP62" s="15"/>
      <c r="MQ62" s="15"/>
      <c r="MR62" s="17"/>
      <c r="MS62" s="15"/>
      <c r="MT62" s="15"/>
      <c r="MU62" s="15"/>
      <c r="MV62" s="15"/>
      <c r="MW62" s="15"/>
      <c r="MX62" s="15"/>
      <c r="MY62" s="16"/>
      <c r="MZ62" s="15"/>
      <c r="NA62" s="15"/>
      <c r="NB62" s="15"/>
      <c r="NC62" s="17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6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6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</row>
    <row r="63" spans="1:443" s="20" customFormat="1" ht="13.5">
      <c r="A63" s="99" t="s">
        <v>161</v>
      </c>
      <c r="B63" s="100"/>
      <c r="C63" s="101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6"/>
      <c r="X63" s="15"/>
      <c r="Y63" s="15"/>
      <c r="Z63" s="15"/>
      <c r="AA63" s="17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>
        <v>147938</v>
      </c>
      <c r="AQ63" s="16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6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6"/>
      <c r="CF63" s="18"/>
      <c r="CG63" s="18"/>
      <c r="CH63" s="18"/>
      <c r="CI63" s="18"/>
      <c r="CJ63" s="18"/>
      <c r="CK63" s="18"/>
      <c r="CL63" s="18"/>
      <c r="CM63" s="18"/>
      <c r="CN63" s="18"/>
      <c r="CO63" s="15"/>
      <c r="CP63" s="18"/>
      <c r="CQ63" s="18"/>
      <c r="CR63" s="18"/>
      <c r="CS63" s="15"/>
      <c r="CT63" s="15"/>
      <c r="CU63" s="15"/>
      <c r="CV63" s="15"/>
      <c r="CW63" s="15"/>
      <c r="CX63" s="18"/>
      <c r="CY63" s="19"/>
      <c r="CZ63" s="17"/>
      <c r="DA63" s="17"/>
      <c r="DB63" s="17"/>
      <c r="DC63" s="17"/>
      <c r="DD63" s="15"/>
      <c r="DE63" s="17"/>
      <c r="DF63" s="17"/>
      <c r="DG63" s="17"/>
      <c r="DH63" s="17"/>
      <c r="DI63" s="15"/>
      <c r="DJ63" s="17"/>
      <c r="DK63" s="17"/>
      <c r="DL63" s="17"/>
      <c r="DM63" s="15"/>
      <c r="DN63" s="15"/>
      <c r="DO63" s="15"/>
      <c r="DP63" s="15"/>
      <c r="DQ63" s="15"/>
      <c r="DR63" s="15"/>
      <c r="DS63" s="16"/>
      <c r="DT63" s="17"/>
      <c r="DU63" s="17"/>
      <c r="DV63" s="17"/>
      <c r="DW63" s="17"/>
      <c r="DX63" s="17"/>
      <c r="DY63" s="17"/>
      <c r="DZ63" s="15"/>
      <c r="EA63" s="17"/>
      <c r="EB63" s="17"/>
      <c r="EC63" s="15"/>
      <c r="ED63" s="17"/>
      <c r="EE63" s="17"/>
      <c r="EF63" s="15"/>
      <c r="EG63" s="15"/>
      <c r="EH63" s="15"/>
      <c r="EI63" s="15"/>
      <c r="EJ63" s="15"/>
      <c r="EK63" s="15"/>
      <c r="EL63" s="17"/>
      <c r="EM63" s="16"/>
      <c r="EN63" s="17"/>
      <c r="EO63" s="15"/>
      <c r="EP63" s="17"/>
      <c r="EQ63" s="17"/>
      <c r="ER63" s="15"/>
      <c r="ES63" s="17"/>
      <c r="ET63" s="15"/>
      <c r="EU63" s="17"/>
      <c r="EV63" s="17"/>
      <c r="EW63" s="15"/>
      <c r="EX63" s="15"/>
      <c r="EY63" s="15"/>
      <c r="EZ63" s="15"/>
      <c r="FA63" s="15"/>
      <c r="FB63" s="15"/>
      <c r="FC63" s="15"/>
      <c r="FD63" s="15"/>
      <c r="FE63" s="15"/>
      <c r="FF63" s="17"/>
      <c r="FG63" s="16"/>
      <c r="FH63" s="17"/>
      <c r="FI63" s="15"/>
      <c r="FJ63" s="17"/>
      <c r="FK63" s="17"/>
      <c r="FL63" s="15"/>
      <c r="FM63" s="17"/>
      <c r="FN63" s="17"/>
      <c r="FO63" s="17"/>
      <c r="FP63" s="17"/>
      <c r="FQ63" s="15"/>
      <c r="FR63" s="15"/>
      <c r="FS63" s="15"/>
      <c r="FT63" s="17"/>
      <c r="FU63" s="15"/>
      <c r="FV63" s="15"/>
      <c r="FW63" s="15"/>
      <c r="FX63" s="15"/>
      <c r="FY63" s="15"/>
      <c r="FZ63" s="15"/>
      <c r="GA63" s="16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6"/>
      <c r="IJ63" s="15"/>
      <c r="IK63" s="15"/>
      <c r="IL63" s="15"/>
      <c r="IM63" s="17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>
        <v>168996</v>
      </c>
      <c r="JC63" s="16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6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>
        <v>256897</v>
      </c>
      <c r="KQ63" s="16"/>
      <c r="KR63" s="18"/>
      <c r="KS63" s="18"/>
      <c r="KT63" s="18"/>
      <c r="KU63" s="18"/>
      <c r="KV63" s="15"/>
      <c r="KW63" s="15"/>
      <c r="KX63" s="15"/>
      <c r="KY63" s="18"/>
      <c r="KZ63" s="18"/>
      <c r="LA63" s="15"/>
      <c r="LB63" s="18"/>
      <c r="LC63" s="15"/>
      <c r="LD63" s="18"/>
      <c r="LE63" s="15"/>
      <c r="LF63" s="15"/>
      <c r="LG63" s="15"/>
      <c r="LH63" s="15"/>
      <c r="LI63" s="15"/>
      <c r="LJ63" s="15"/>
      <c r="LK63" s="19"/>
      <c r="LL63" s="17"/>
      <c r="LM63" s="15"/>
      <c r="LN63" s="17"/>
      <c r="LO63" s="17"/>
      <c r="LP63" s="15"/>
      <c r="LQ63" s="15"/>
      <c r="LR63" s="15"/>
      <c r="LS63" s="17"/>
      <c r="LT63" s="17"/>
      <c r="LU63" s="15"/>
      <c r="LV63" s="17"/>
      <c r="LW63" s="15"/>
      <c r="LX63" s="17"/>
      <c r="LY63" s="15"/>
      <c r="LZ63" s="15"/>
      <c r="MA63" s="15"/>
      <c r="MB63" s="15"/>
      <c r="MC63" s="15"/>
      <c r="MD63" s="15"/>
      <c r="ME63" s="16"/>
      <c r="MF63" s="15"/>
      <c r="MG63" s="17"/>
      <c r="MH63" s="15"/>
      <c r="MI63" s="17"/>
      <c r="MJ63" s="15"/>
      <c r="MK63" s="15"/>
      <c r="ML63" s="15"/>
      <c r="MM63" s="15"/>
      <c r="MN63" s="15"/>
      <c r="MO63" s="15"/>
      <c r="MP63" s="15"/>
      <c r="MQ63" s="15"/>
      <c r="MR63" s="17"/>
      <c r="MS63" s="15"/>
      <c r="MT63" s="15"/>
      <c r="MU63" s="15"/>
      <c r="MV63" s="15"/>
      <c r="MW63" s="15"/>
      <c r="MX63" s="15"/>
      <c r="MY63" s="16"/>
      <c r="MZ63" s="15"/>
      <c r="NA63" s="15"/>
      <c r="NB63" s="15"/>
      <c r="NC63" s="17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6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6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6"/>
      <c r="PH63" s="16"/>
      <c r="PI63" s="16"/>
      <c r="PJ63" s="16"/>
      <c r="PK63" s="16"/>
      <c r="PL63" s="16"/>
      <c r="PM63" s="16"/>
      <c r="PN63" s="16"/>
      <c r="PO63" s="16"/>
      <c r="PP63" s="16"/>
      <c r="PQ63" s="16"/>
      <c r="PR63" s="16"/>
      <c r="PS63" s="16"/>
      <c r="PT63" s="16"/>
      <c r="PU63" s="16"/>
      <c r="PV63" s="16"/>
      <c r="PW63" s="16"/>
      <c r="PX63" s="16"/>
      <c r="PY63" s="16"/>
      <c r="PZ63" s="16"/>
      <c r="QA63" s="16"/>
    </row>
    <row r="64" spans="1:443" s="20" customFormat="1" ht="13.5">
      <c r="A64" s="99" t="s">
        <v>162</v>
      </c>
      <c r="B64" s="100"/>
      <c r="C64" s="101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6"/>
      <c r="X64" s="15"/>
      <c r="Y64" s="15"/>
      <c r="Z64" s="15"/>
      <c r="AA64" s="17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6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6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6"/>
      <c r="CF64" s="18"/>
      <c r="CG64" s="18"/>
      <c r="CH64" s="18"/>
      <c r="CI64" s="18"/>
      <c r="CJ64" s="18"/>
      <c r="CK64" s="18"/>
      <c r="CL64" s="18"/>
      <c r="CM64" s="18"/>
      <c r="CN64" s="18"/>
      <c r="CO64" s="15"/>
      <c r="CP64" s="18"/>
      <c r="CQ64" s="18"/>
      <c r="CR64" s="18"/>
      <c r="CS64" s="15"/>
      <c r="CT64" s="15"/>
      <c r="CU64" s="15"/>
      <c r="CV64" s="15"/>
      <c r="CW64" s="15"/>
      <c r="CX64" s="18"/>
      <c r="CY64" s="19"/>
      <c r="CZ64" s="17"/>
      <c r="DA64" s="17"/>
      <c r="DB64" s="17"/>
      <c r="DC64" s="17"/>
      <c r="DD64" s="15"/>
      <c r="DE64" s="17"/>
      <c r="DF64" s="17"/>
      <c r="DG64" s="17"/>
      <c r="DH64" s="17"/>
      <c r="DI64" s="15"/>
      <c r="DJ64" s="17"/>
      <c r="DK64" s="17"/>
      <c r="DL64" s="17"/>
      <c r="DM64" s="15"/>
      <c r="DN64" s="15"/>
      <c r="DO64" s="15"/>
      <c r="DP64" s="15"/>
      <c r="DQ64" s="15"/>
      <c r="DR64" s="15"/>
      <c r="DS64" s="16"/>
      <c r="DT64" s="17"/>
      <c r="DU64" s="17"/>
      <c r="DV64" s="17"/>
      <c r="DW64" s="17"/>
      <c r="DX64" s="17"/>
      <c r="DY64" s="17"/>
      <c r="DZ64" s="15"/>
      <c r="EA64" s="17"/>
      <c r="EB64" s="17"/>
      <c r="EC64" s="15"/>
      <c r="ED64" s="17"/>
      <c r="EE64" s="17"/>
      <c r="EF64" s="15"/>
      <c r="EG64" s="15"/>
      <c r="EH64" s="15"/>
      <c r="EI64" s="15"/>
      <c r="EJ64" s="15"/>
      <c r="EK64" s="15"/>
      <c r="EL64" s="17"/>
      <c r="EM64" s="16"/>
      <c r="EN64" s="17"/>
      <c r="EO64" s="15"/>
      <c r="EP64" s="17"/>
      <c r="EQ64" s="17"/>
      <c r="ER64" s="15"/>
      <c r="ES64" s="17"/>
      <c r="ET64" s="15"/>
      <c r="EU64" s="17"/>
      <c r="EV64" s="17"/>
      <c r="EW64" s="15"/>
      <c r="EX64" s="15"/>
      <c r="EY64" s="15"/>
      <c r="EZ64" s="15"/>
      <c r="FA64" s="15"/>
      <c r="FB64" s="15"/>
      <c r="FC64" s="15"/>
      <c r="FD64" s="15"/>
      <c r="FE64" s="15"/>
      <c r="FF64" s="17"/>
      <c r="FG64" s="16"/>
      <c r="FH64" s="17"/>
      <c r="FI64" s="15"/>
      <c r="FJ64" s="17"/>
      <c r="FK64" s="17"/>
      <c r="FL64" s="15"/>
      <c r="FM64" s="17"/>
      <c r="FN64" s="17"/>
      <c r="FO64" s="17"/>
      <c r="FP64" s="17"/>
      <c r="FQ64" s="15"/>
      <c r="FR64" s="15"/>
      <c r="FS64" s="15"/>
      <c r="FT64" s="17"/>
      <c r="FU64" s="15"/>
      <c r="FV64" s="15"/>
      <c r="FW64" s="15"/>
      <c r="FX64" s="15"/>
      <c r="FY64" s="15"/>
      <c r="FZ64" s="15"/>
      <c r="GA64" s="16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6"/>
      <c r="IJ64" s="15"/>
      <c r="IK64" s="15"/>
      <c r="IL64" s="15"/>
      <c r="IM64" s="17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>
        <v>-1</v>
      </c>
      <c r="JC64" s="16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6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6"/>
      <c r="KR64" s="18"/>
      <c r="KS64" s="18"/>
      <c r="KT64" s="18"/>
      <c r="KU64" s="18"/>
      <c r="KV64" s="15"/>
      <c r="KW64" s="15"/>
      <c r="KX64" s="15"/>
      <c r="KY64" s="18"/>
      <c r="KZ64" s="18"/>
      <c r="LA64" s="15"/>
      <c r="LB64" s="18"/>
      <c r="LC64" s="15"/>
      <c r="LD64" s="18"/>
      <c r="LE64" s="15"/>
      <c r="LF64" s="15"/>
      <c r="LG64" s="15"/>
      <c r="LH64" s="15"/>
      <c r="LI64" s="15"/>
      <c r="LJ64" s="15"/>
      <c r="LK64" s="19"/>
      <c r="LL64" s="17"/>
      <c r="LM64" s="15"/>
      <c r="LN64" s="17"/>
      <c r="LO64" s="17"/>
      <c r="LP64" s="15"/>
      <c r="LQ64" s="15"/>
      <c r="LR64" s="15"/>
      <c r="LS64" s="17"/>
      <c r="LT64" s="17"/>
      <c r="LU64" s="15"/>
      <c r="LV64" s="17"/>
      <c r="LW64" s="15"/>
      <c r="LX64" s="17"/>
      <c r="LY64" s="15"/>
      <c r="LZ64" s="15"/>
      <c r="MA64" s="15"/>
      <c r="MB64" s="15"/>
      <c r="MC64" s="15"/>
      <c r="MD64" s="15"/>
      <c r="ME64" s="16"/>
      <c r="MF64" s="15"/>
      <c r="MG64" s="17"/>
      <c r="MH64" s="15"/>
      <c r="MI64" s="17"/>
      <c r="MJ64" s="15"/>
      <c r="MK64" s="15"/>
      <c r="ML64" s="15"/>
      <c r="MM64" s="15"/>
      <c r="MN64" s="15"/>
      <c r="MO64" s="15"/>
      <c r="MP64" s="15"/>
      <c r="MQ64" s="15"/>
      <c r="MR64" s="17"/>
      <c r="MS64" s="15"/>
      <c r="MT64" s="15"/>
      <c r="MU64" s="15"/>
      <c r="MV64" s="15"/>
      <c r="MW64" s="15"/>
      <c r="MX64" s="15"/>
      <c r="MY64" s="16"/>
      <c r="MZ64" s="15"/>
      <c r="NA64" s="15"/>
      <c r="NB64" s="15"/>
      <c r="NC64" s="17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6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6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</row>
    <row r="65" spans="1:443" s="20" customFormat="1" ht="13.5">
      <c r="A65" s="99" t="s">
        <v>163</v>
      </c>
      <c r="B65" s="100"/>
      <c r="C65" s="101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6"/>
      <c r="X65" s="15"/>
      <c r="Y65" s="15"/>
      <c r="Z65" s="15"/>
      <c r="AA65" s="17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6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6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6"/>
      <c r="CF65" s="18"/>
      <c r="CG65" s="18"/>
      <c r="CH65" s="18"/>
      <c r="CI65" s="18"/>
      <c r="CJ65" s="18"/>
      <c r="CK65" s="18"/>
      <c r="CL65" s="18"/>
      <c r="CM65" s="18"/>
      <c r="CN65" s="18"/>
      <c r="CO65" s="15"/>
      <c r="CP65" s="18"/>
      <c r="CQ65" s="18"/>
      <c r="CR65" s="18"/>
      <c r="CS65" s="15"/>
      <c r="CT65" s="15"/>
      <c r="CU65" s="15"/>
      <c r="CV65" s="15"/>
      <c r="CW65" s="15"/>
      <c r="CX65" s="18"/>
      <c r="CY65" s="19"/>
      <c r="CZ65" s="17"/>
      <c r="DA65" s="17"/>
      <c r="DB65" s="17"/>
      <c r="DC65" s="17"/>
      <c r="DD65" s="15"/>
      <c r="DE65" s="17"/>
      <c r="DF65" s="17"/>
      <c r="DG65" s="17"/>
      <c r="DH65" s="17"/>
      <c r="DI65" s="15"/>
      <c r="DJ65" s="17"/>
      <c r="DK65" s="17"/>
      <c r="DL65" s="17"/>
      <c r="DM65" s="15"/>
      <c r="DN65" s="15"/>
      <c r="DO65" s="15"/>
      <c r="DP65" s="15"/>
      <c r="DQ65" s="15"/>
      <c r="DR65" s="15"/>
      <c r="DS65" s="16"/>
      <c r="DT65" s="17"/>
      <c r="DU65" s="17"/>
      <c r="DV65" s="17"/>
      <c r="DW65" s="17"/>
      <c r="DX65" s="17"/>
      <c r="DY65" s="17"/>
      <c r="DZ65" s="15"/>
      <c r="EA65" s="17"/>
      <c r="EB65" s="17"/>
      <c r="EC65" s="15"/>
      <c r="ED65" s="17"/>
      <c r="EE65" s="17"/>
      <c r="EF65" s="15"/>
      <c r="EG65" s="15"/>
      <c r="EH65" s="15"/>
      <c r="EI65" s="15"/>
      <c r="EJ65" s="15"/>
      <c r="EK65" s="15"/>
      <c r="EL65" s="17"/>
      <c r="EM65" s="16"/>
      <c r="EN65" s="17"/>
      <c r="EO65" s="15"/>
      <c r="EP65" s="17"/>
      <c r="EQ65" s="17"/>
      <c r="ER65" s="15"/>
      <c r="ES65" s="17"/>
      <c r="ET65" s="15"/>
      <c r="EU65" s="17"/>
      <c r="EV65" s="17"/>
      <c r="EW65" s="15"/>
      <c r="EX65" s="15"/>
      <c r="EY65" s="15"/>
      <c r="EZ65" s="15"/>
      <c r="FA65" s="15"/>
      <c r="FB65" s="15"/>
      <c r="FC65" s="15"/>
      <c r="FD65" s="15"/>
      <c r="FE65" s="15"/>
      <c r="FF65" s="17"/>
      <c r="FG65" s="16"/>
      <c r="FH65" s="17"/>
      <c r="FI65" s="15"/>
      <c r="FJ65" s="17"/>
      <c r="FK65" s="17"/>
      <c r="FL65" s="15"/>
      <c r="FM65" s="17"/>
      <c r="FN65" s="17"/>
      <c r="FO65" s="17"/>
      <c r="FP65" s="17"/>
      <c r="FQ65" s="15"/>
      <c r="FR65" s="15"/>
      <c r="FS65" s="15"/>
      <c r="FT65" s="17"/>
      <c r="FU65" s="15"/>
      <c r="FV65" s="15"/>
      <c r="FW65" s="15"/>
      <c r="FX65" s="15"/>
      <c r="FY65" s="15"/>
      <c r="FZ65" s="15"/>
      <c r="GA65" s="16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6"/>
      <c r="IJ65" s="15"/>
      <c r="IK65" s="15"/>
      <c r="IL65" s="15"/>
      <c r="IM65" s="17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>
        <v>1</v>
      </c>
      <c r="JC65" s="16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6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6"/>
      <c r="KR65" s="18"/>
      <c r="KS65" s="18"/>
      <c r="KT65" s="18"/>
      <c r="KU65" s="18"/>
      <c r="KV65" s="15"/>
      <c r="KW65" s="15"/>
      <c r="KX65" s="15"/>
      <c r="KY65" s="18"/>
      <c r="KZ65" s="18"/>
      <c r="LA65" s="15"/>
      <c r="LB65" s="18"/>
      <c r="LC65" s="15"/>
      <c r="LD65" s="18"/>
      <c r="LE65" s="15"/>
      <c r="LF65" s="15"/>
      <c r="LG65" s="15"/>
      <c r="LH65" s="15"/>
      <c r="LI65" s="15"/>
      <c r="LJ65" s="15"/>
      <c r="LK65" s="19"/>
      <c r="LL65" s="17"/>
      <c r="LM65" s="15"/>
      <c r="LN65" s="17"/>
      <c r="LO65" s="17"/>
      <c r="LP65" s="15"/>
      <c r="LQ65" s="15"/>
      <c r="LR65" s="15"/>
      <c r="LS65" s="17"/>
      <c r="LT65" s="17"/>
      <c r="LU65" s="15"/>
      <c r="LV65" s="17"/>
      <c r="LW65" s="15"/>
      <c r="LX65" s="17"/>
      <c r="LY65" s="15"/>
      <c r="LZ65" s="15"/>
      <c r="MA65" s="15"/>
      <c r="MB65" s="15"/>
      <c r="MC65" s="15"/>
      <c r="MD65" s="15"/>
      <c r="ME65" s="16"/>
      <c r="MF65" s="15"/>
      <c r="MG65" s="17"/>
      <c r="MH65" s="15"/>
      <c r="MI65" s="17"/>
      <c r="MJ65" s="15"/>
      <c r="MK65" s="15"/>
      <c r="ML65" s="15"/>
      <c r="MM65" s="15"/>
      <c r="MN65" s="15"/>
      <c r="MO65" s="15"/>
      <c r="MP65" s="15"/>
      <c r="MQ65" s="15"/>
      <c r="MR65" s="17"/>
      <c r="MS65" s="15"/>
      <c r="MT65" s="15"/>
      <c r="MU65" s="15"/>
      <c r="MV65" s="15"/>
      <c r="MW65" s="15"/>
      <c r="MX65" s="15"/>
      <c r="MY65" s="16"/>
      <c r="MZ65" s="15"/>
      <c r="NA65" s="15"/>
      <c r="NB65" s="15"/>
      <c r="NC65" s="17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6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6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</row>
    <row r="66" spans="1:443" s="20" customFormat="1" ht="13.5">
      <c r="A66" s="99" t="s">
        <v>164</v>
      </c>
      <c r="B66" s="100"/>
      <c r="C66" s="101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6"/>
      <c r="X66" s="15"/>
      <c r="Y66" s="15"/>
      <c r="Z66" s="15"/>
      <c r="AA66" s="17">
        <f>AA46*-1</f>
        <v>-9330205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6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6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6"/>
      <c r="CF66" s="18"/>
      <c r="CG66" s="18"/>
      <c r="CH66" s="18"/>
      <c r="CI66" s="18"/>
      <c r="CJ66" s="18"/>
      <c r="CK66" s="18"/>
      <c r="CL66" s="18"/>
      <c r="CM66" s="18"/>
      <c r="CN66" s="18"/>
      <c r="CO66" s="15"/>
      <c r="CP66" s="18"/>
      <c r="CQ66" s="18"/>
      <c r="CR66" s="18"/>
      <c r="CS66" s="15"/>
      <c r="CT66" s="15"/>
      <c r="CU66" s="15"/>
      <c r="CV66" s="15"/>
      <c r="CW66" s="15"/>
      <c r="CX66" s="18"/>
      <c r="CY66" s="19"/>
      <c r="CZ66" s="17"/>
      <c r="DA66" s="17"/>
      <c r="DB66" s="17"/>
      <c r="DC66" s="17"/>
      <c r="DD66" s="15"/>
      <c r="DE66" s="17"/>
      <c r="DF66" s="17"/>
      <c r="DG66" s="17"/>
      <c r="DH66" s="17"/>
      <c r="DI66" s="15"/>
      <c r="DJ66" s="17"/>
      <c r="DK66" s="17"/>
      <c r="DL66" s="17"/>
      <c r="DM66" s="15"/>
      <c r="DN66" s="15"/>
      <c r="DO66" s="15"/>
      <c r="DP66" s="15"/>
      <c r="DQ66" s="15"/>
      <c r="DR66" s="15"/>
      <c r="DS66" s="16"/>
      <c r="DT66" s="17"/>
      <c r="DU66" s="17"/>
      <c r="DV66" s="17"/>
      <c r="DW66" s="17"/>
      <c r="DX66" s="17"/>
      <c r="DY66" s="17"/>
      <c r="DZ66" s="15"/>
      <c r="EA66" s="17"/>
      <c r="EB66" s="17"/>
      <c r="EC66" s="15"/>
      <c r="ED66" s="17"/>
      <c r="EE66" s="17"/>
      <c r="EF66" s="15"/>
      <c r="EG66" s="15"/>
      <c r="EH66" s="15"/>
      <c r="EI66" s="15"/>
      <c r="EJ66" s="15"/>
      <c r="EK66" s="15"/>
      <c r="EL66" s="17"/>
      <c r="EM66" s="16"/>
      <c r="EN66" s="17"/>
      <c r="EO66" s="15"/>
      <c r="EP66" s="17"/>
      <c r="EQ66" s="17"/>
      <c r="ER66" s="15"/>
      <c r="ES66" s="17"/>
      <c r="ET66" s="15"/>
      <c r="EU66" s="17"/>
      <c r="EV66" s="17"/>
      <c r="EW66" s="15"/>
      <c r="EX66" s="15"/>
      <c r="EY66" s="15"/>
      <c r="EZ66" s="15"/>
      <c r="FA66" s="15"/>
      <c r="FB66" s="15"/>
      <c r="FC66" s="15"/>
      <c r="FD66" s="15"/>
      <c r="FE66" s="15"/>
      <c r="FF66" s="17"/>
      <c r="FG66" s="16"/>
      <c r="FH66" s="17"/>
      <c r="FI66" s="15"/>
      <c r="FJ66" s="17"/>
      <c r="FK66" s="17"/>
      <c r="FL66" s="15"/>
      <c r="FM66" s="17"/>
      <c r="FN66" s="17"/>
      <c r="FO66" s="17"/>
      <c r="FP66" s="17"/>
      <c r="FQ66" s="15"/>
      <c r="FR66" s="15"/>
      <c r="FS66" s="15"/>
      <c r="FT66" s="17"/>
      <c r="FU66" s="15"/>
      <c r="FV66" s="15"/>
      <c r="FW66" s="15"/>
      <c r="FX66" s="15"/>
      <c r="FY66" s="15"/>
      <c r="FZ66" s="15"/>
      <c r="GA66" s="16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6"/>
      <c r="IJ66" s="15"/>
      <c r="IK66" s="15"/>
      <c r="IL66" s="15"/>
      <c r="IM66" s="17">
        <f>IM46*-1</f>
        <v>-2193554</v>
      </c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6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6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6"/>
      <c r="KR66" s="18"/>
      <c r="KS66" s="18"/>
      <c r="KT66" s="18"/>
      <c r="KU66" s="18"/>
      <c r="KV66" s="15"/>
      <c r="KW66" s="15"/>
      <c r="KX66" s="15"/>
      <c r="KY66" s="18"/>
      <c r="KZ66" s="18"/>
      <c r="LA66" s="15"/>
      <c r="LB66" s="18"/>
      <c r="LC66" s="15"/>
      <c r="LD66" s="18"/>
      <c r="LE66" s="15"/>
      <c r="LF66" s="15"/>
      <c r="LG66" s="15"/>
      <c r="LH66" s="15"/>
      <c r="LI66" s="15"/>
      <c r="LJ66" s="15"/>
      <c r="LK66" s="19"/>
      <c r="LL66" s="17"/>
      <c r="LM66" s="15"/>
      <c r="LN66" s="17"/>
      <c r="LO66" s="17"/>
      <c r="LP66" s="15"/>
      <c r="LQ66" s="15"/>
      <c r="LR66" s="15"/>
      <c r="LS66" s="17"/>
      <c r="LT66" s="17"/>
      <c r="LU66" s="15"/>
      <c r="LV66" s="17"/>
      <c r="LW66" s="15"/>
      <c r="LX66" s="17"/>
      <c r="LY66" s="15"/>
      <c r="LZ66" s="15"/>
      <c r="MA66" s="15"/>
      <c r="MB66" s="15"/>
      <c r="MC66" s="15"/>
      <c r="MD66" s="15"/>
      <c r="ME66" s="16"/>
      <c r="MF66" s="15"/>
      <c r="MG66" s="17"/>
      <c r="MH66" s="15"/>
      <c r="MI66" s="17"/>
      <c r="MJ66" s="15"/>
      <c r="MK66" s="15"/>
      <c r="ML66" s="15"/>
      <c r="MM66" s="15"/>
      <c r="MN66" s="15"/>
      <c r="MO66" s="15"/>
      <c r="MP66" s="15"/>
      <c r="MQ66" s="15"/>
      <c r="MR66" s="17"/>
      <c r="MS66" s="15"/>
      <c r="MT66" s="15"/>
      <c r="MU66" s="15"/>
      <c r="MV66" s="15"/>
      <c r="MW66" s="15"/>
      <c r="MX66" s="15"/>
      <c r="MY66" s="16"/>
      <c r="MZ66" s="15"/>
      <c r="NA66" s="15"/>
      <c r="NB66" s="15"/>
      <c r="NC66" s="17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6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6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6"/>
      <c r="PH66" s="16"/>
      <c r="PI66" s="16"/>
      <c r="PJ66" s="16"/>
      <c r="PK66" s="16"/>
      <c r="PL66" s="16"/>
      <c r="PM66" s="16"/>
      <c r="PN66" s="16"/>
      <c r="PO66" s="16"/>
      <c r="PP66" s="16"/>
      <c r="PQ66" s="16"/>
      <c r="PR66" s="16"/>
      <c r="PS66" s="16"/>
      <c r="PT66" s="16"/>
      <c r="PU66" s="16"/>
      <c r="PV66" s="16"/>
      <c r="PW66" s="16"/>
      <c r="PX66" s="16"/>
      <c r="PY66" s="16"/>
      <c r="PZ66" s="16"/>
      <c r="QA66" s="16"/>
    </row>
    <row r="67" spans="1:443" s="20" customFormat="1" ht="13.5">
      <c r="A67" s="99" t="s">
        <v>165</v>
      </c>
      <c r="B67" s="100"/>
      <c r="C67" s="101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6"/>
      <c r="X67" s="15"/>
      <c r="Y67" s="15"/>
      <c r="Z67" s="15"/>
      <c r="AA67" s="17">
        <f>AA54*-1</f>
        <v>-12379380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6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6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6"/>
      <c r="CF67" s="18"/>
      <c r="CG67" s="18"/>
      <c r="CH67" s="18"/>
      <c r="CI67" s="18"/>
      <c r="CJ67" s="18"/>
      <c r="CK67" s="18"/>
      <c r="CL67" s="18"/>
      <c r="CM67" s="18"/>
      <c r="CN67" s="18"/>
      <c r="CO67" s="15"/>
      <c r="CP67" s="18"/>
      <c r="CQ67" s="18"/>
      <c r="CR67" s="18"/>
      <c r="CS67" s="15"/>
      <c r="CT67" s="15"/>
      <c r="CU67" s="15"/>
      <c r="CV67" s="15"/>
      <c r="CW67" s="15"/>
      <c r="CX67" s="18"/>
      <c r="CY67" s="19"/>
      <c r="CZ67" s="17"/>
      <c r="DA67" s="17"/>
      <c r="DB67" s="17"/>
      <c r="DC67" s="17"/>
      <c r="DD67" s="15"/>
      <c r="DE67" s="17"/>
      <c r="DF67" s="17"/>
      <c r="DG67" s="17"/>
      <c r="DH67" s="17"/>
      <c r="DI67" s="15"/>
      <c r="DJ67" s="17"/>
      <c r="DK67" s="17"/>
      <c r="DL67" s="17"/>
      <c r="DM67" s="15"/>
      <c r="DN67" s="15"/>
      <c r="DO67" s="15"/>
      <c r="DP67" s="15"/>
      <c r="DQ67" s="15"/>
      <c r="DR67" s="15"/>
      <c r="DS67" s="16"/>
      <c r="DT67" s="17"/>
      <c r="DU67" s="17"/>
      <c r="DV67" s="17"/>
      <c r="DW67" s="17"/>
      <c r="DX67" s="17"/>
      <c r="DY67" s="17"/>
      <c r="DZ67" s="15"/>
      <c r="EA67" s="17"/>
      <c r="EB67" s="17"/>
      <c r="EC67" s="15"/>
      <c r="ED67" s="17"/>
      <c r="EE67" s="17"/>
      <c r="EF67" s="15"/>
      <c r="EG67" s="15"/>
      <c r="EH67" s="15"/>
      <c r="EI67" s="15"/>
      <c r="EJ67" s="15"/>
      <c r="EK67" s="15"/>
      <c r="EL67" s="17"/>
      <c r="EM67" s="16"/>
      <c r="EN67" s="17"/>
      <c r="EO67" s="15"/>
      <c r="EP67" s="17"/>
      <c r="EQ67" s="17"/>
      <c r="ER67" s="15"/>
      <c r="ES67" s="17"/>
      <c r="ET67" s="15"/>
      <c r="EU67" s="17"/>
      <c r="EV67" s="17"/>
      <c r="EW67" s="15"/>
      <c r="EX67" s="15"/>
      <c r="EY67" s="15"/>
      <c r="EZ67" s="15"/>
      <c r="FA67" s="15"/>
      <c r="FB67" s="15"/>
      <c r="FC67" s="15"/>
      <c r="FD67" s="15"/>
      <c r="FE67" s="15"/>
      <c r="FF67" s="17"/>
      <c r="FG67" s="16"/>
      <c r="FH67" s="17"/>
      <c r="FI67" s="15"/>
      <c r="FJ67" s="17"/>
      <c r="FK67" s="17"/>
      <c r="FL67" s="15"/>
      <c r="FM67" s="17"/>
      <c r="FN67" s="17"/>
      <c r="FO67" s="17"/>
      <c r="FP67" s="17"/>
      <c r="FQ67" s="15"/>
      <c r="FR67" s="15"/>
      <c r="FS67" s="15"/>
      <c r="FT67" s="17"/>
      <c r="FU67" s="15"/>
      <c r="FV67" s="15"/>
      <c r="FW67" s="15"/>
      <c r="FX67" s="15"/>
      <c r="FY67" s="15"/>
      <c r="FZ67" s="15"/>
      <c r="GA67" s="16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6"/>
      <c r="IJ67" s="15"/>
      <c r="IK67" s="15"/>
      <c r="IL67" s="15"/>
      <c r="IM67" s="17">
        <f>IM54*-1</f>
        <v>-3078520</v>
      </c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6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6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6"/>
      <c r="KR67" s="18"/>
      <c r="KS67" s="18"/>
      <c r="KT67" s="18"/>
      <c r="KU67" s="18"/>
      <c r="KV67" s="15"/>
      <c r="KW67" s="15"/>
      <c r="KX67" s="15"/>
      <c r="KY67" s="18"/>
      <c r="KZ67" s="18"/>
      <c r="LA67" s="15"/>
      <c r="LB67" s="18"/>
      <c r="LC67" s="15"/>
      <c r="LD67" s="18"/>
      <c r="LE67" s="15"/>
      <c r="LF67" s="15"/>
      <c r="LG67" s="15"/>
      <c r="LH67" s="15"/>
      <c r="LI67" s="15"/>
      <c r="LJ67" s="15"/>
      <c r="LK67" s="19"/>
      <c r="LL67" s="17"/>
      <c r="LM67" s="15"/>
      <c r="LN67" s="17"/>
      <c r="LO67" s="17"/>
      <c r="LP67" s="15"/>
      <c r="LQ67" s="15"/>
      <c r="LR67" s="15"/>
      <c r="LS67" s="17"/>
      <c r="LT67" s="17"/>
      <c r="LU67" s="15"/>
      <c r="LV67" s="17"/>
      <c r="LW67" s="15"/>
      <c r="LX67" s="17"/>
      <c r="LY67" s="15"/>
      <c r="LZ67" s="15"/>
      <c r="MA67" s="15"/>
      <c r="MB67" s="15"/>
      <c r="MC67" s="15"/>
      <c r="MD67" s="15"/>
      <c r="ME67" s="16"/>
      <c r="MF67" s="15"/>
      <c r="MG67" s="17"/>
      <c r="MH67" s="15"/>
      <c r="MI67" s="17"/>
      <c r="MJ67" s="15"/>
      <c r="MK67" s="15"/>
      <c r="ML67" s="15"/>
      <c r="MM67" s="15"/>
      <c r="MN67" s="15"/>
      <c r="MO67" s="15"/>
      <c r="MP67" s="15"/>
      <c r="MQ67" s="15"/>
      <c r="MR67" s="17"/>
      <c r="MS67" s="15"/>
      <c r="MT67" s="15"/>
      <c r="MU67" s="15"/>
      <c r="MV67" s="15"/>
      <c r="MW67" s="15"/>
      <c r="MX67" s="15"/>
      <c r="MY67" s="16"/>
      <c r="MZ67" s="15"/>
      <c r="NA67" s="15"/>
      <c r="NB67" s="15"/>
      <c r="NC67" s="17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6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6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</row>
    <row r="68" spans="1:443" s="20" customFormat="1" ht="13.5">
      <c r="A68" s="99" t="s">
        <v>166</v>
      </c>
      <c r="B68" s="100"/>
      <c r="C68" s="101"/>
      <c r="D68" s="17">
        <f>D51*-1</f>
        <v>-3175.5</v>
      </c>
      <c r="E68" s="17">
        <f t="shared" ref="E68:AP68" si="0">E51*-1</f>
        <v>-3606.5</v>
      </c>
      <c r="F68" s="17">
        <f t="shared" si="0"/>
        <v>-6135.5</v>
      </c>
      <c r="G68" s="17">
        <f t="shared" si="0"/>
        <v>-1546</v>
      </c>
      <c r="H68" s="17">
        <f t="shared" si="0"/>
        <v>-3867</v>
      </c>
      <c r="I68" s="17">
        <f t="shared" si="0"/>
        <v>-3416</v>
      </c>
      <c r="J68" s="17">
        <f t="shared" si="0"/>
        <v>-1967</v>
      </c>
      <c r="K68" s="17">
        <f t="shared" si="0"/>
        <v>-2053.5</v>
      </c>
      <c r="L68" s="17">
        <f t="shared" si="0"/>
        <v>-1356.5</v>
      </c>
      <c r="M68" s="17">
        <f t="shared" si="0"/>
        <v>-336</v>
      </c>
      <c r="N68" s="17">
        <f t="shared" si="0"/>
        <v>-9977.5</v>
      </c>
      <c r="O68" s="17">
        <f t="shared" si="0"/>
        <v>-2062.5</v>
      </c>
      <c r="P68" s="17">
        <f t="shared" si="0"/>
        <v>-4502</v>
      </c>
      <c r="Q68" s="17">
        <f t="shared" si="0"/>
        <v>0</v>
      </c>
      <c r="R68" s="17">
        <f t="shared" si="0"/>
        <v>0</v>
      </c>
      <c r="S68" s="17">
        <f t="shared" si="0"/>
        <v>0</v>
      </c>
      <c r="T68" s="17">
        <f t="shared" si="0"/>
        <v>0</v>
      </c>
      <c r="U68" s="17">
        <f t="shared" si="0"/>
        <v>0</v>
      </c>
      <c r="V68" s="17">
        <f t="shared" si="0"/>
        <v>0</v>
      </c>
      <c r="W68" s="16"/>
      <c r="X68" s="17">
        <f t="shared" si="0"/>
        <v>-2874168.5949602267</v>
      </c>
      <c r="Y68" s="17">
        <f t="shared" si="0"/>
        <v>-2282293.0410600728</v>
      </c>
      <c r="Z68" s="17">
        <f t="shared" si="0"/>
        <v>-4838509.5875718426</v>
      </c>
      <c r="AA68" s="17">
        <f t="shared" si="0"/>
        <v>-992503.26033039822</v>
      </c>
      <c r="AB68" s="17">
        <f t="shared" si="0"/>
        <v>-2253002.7796615222</v>
      </c>
      <c r="AC68" s="17">
        <f t="shared" si="0"/>
        <v>-2550346.7240693513</v>
      </c>
      <c r="AD68" s="17">
        <f t="shared" si="0"/>
        <v>-2035520.3229080681</v>
      </c>
      <c r="AE68" s="17">
        <f t="shared" si="0"/>
        <v>-2638346.0952419303</v>
      </c>
      <c r="AF68" s="17">
        <f t="shared" si="0"/>
        <v>-1079816.2089107113</v>
      </c>
      <c r="AG68" s="17">
        <f t="shared" si="0"/>
        <v>-71210.646756652772</v>
      </c>
      <c r="AH68" s="17">
        <f t="shared" si="0"/>
        <v>-12352590.517344024</v>
      </c>
      <c r="AI68" s="17">
        <f t="shared" si="0"/>
        <v>-2613730.1154957865</v>
      </c>
      <c r="AJ68" s="17">
        <f t="shared" si="0"/>
        <v>-4379201.1347412672</v>
      </c>
      <c r="AK68" s="17">
        <f t="shared" si="0"/>
        <v>0</v>
      </c>
      <c r="AL68" s="17">
        <f t="shared" si="0"/>
        <v>0</v>
      </c>
      <c r="AM68" s="17">
        <f t="shared" si="0"/>
        <v>0</v>
      </c>
      <c r="AN68" s="17">
        <f t="shared" si="0"/>
        <v>0</v>
      </c>
      <c r="AO68" s="17">
        <f t="shared" si="0"/>
        <v>0</v>
      </c>
      <c r="AP68" s="17">
        <f t="shared" si="0"/>
        <v>0</v>
      </c>
      <c r="AQ68" s="16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6"/>
      <c r="BL68" s="17">
        <f>BL51*-1</f>
        <v>-74704.98000000001</v>
      </c>
      <c r="BM68" s="17">
        <f t="shared" ref="BM68:CD68" si="1">BM51*-1</f>
        <v>-66304.154999999999</v>
      </c>
      <c r="BN68" s="17">
        <f t="shared" si="1"/>
        <v>-124661.63</v>
      </c>
      <c r="BO68" s="17">
        <f t="shared" si="1"/>
        <v>-29110.640000000003</v>
      </c>
      <c r="BP68" s="17">
        <f t="shared" si="1"/>
        <v>-65110.895000000004</v>
      </c>
      <c r="BQ68" s="17">
        <f t="shared" si="1"/>
        <v>-73774.559999999998</v>
      </c>
      <c r="BR68" s="17">
        <f t="shared" si="1"/>
        <v>-48924.4</v>
      </c>
      <c r="BS68" s="17">
        <f t="shared" si="1"/>
        <v>-63422.539999999994</v>
      </c>
      <c r="BT68" s="17">
        <f t="shared" si="1"/>
        <v>-34938.870000000003</v>
      </c>
      <c r="BU68" s="17">
        <f t="shared" si="1"/>
        <v>-2945.88</v>
      </c>
      <c r="BV68" s="17">
        <f t="shared" si="1"/>
        <v>-281898.04499999998</v>
      </c>
      <c r="BW68" s="17">
        <f t="shared" si="1"/>
        <v>-60485.14</v>
      </c>
      <c r="BX68" s="17">
        <f t="shared" si="1"/>
        <v>-109371.26</v>
      </c>
      <c r="BY68" s="17">
        <f t="shared" si="1"/>
        <v>0</v>
      </c>
      <c r="BZ68" s="17">
        <f t="shared" si="1"/>
        <v>0</v>
      </c>
      <c r="CA68" s="17">
        <f t="shared" si="1"/>
        <v>0</v>
      </c>
      <c r="CB68" s="17">
        <f t="shared" si="1"/>
        <v>0</v>
      </c>
      <c r="CC68" s="17">
        <f t="shared" si="1"/>
        <v>0</v>
      </c>
      <c r="CD68" s="17">
        <f t="shared" si="1"/>
        <v>0</v>
      </c>
      <c r="CE68" s="16"/>
      <c r="CF68" s="18"/>
      <c r="CG68" s="18"/>
      <c r="CH68" s="18"/>
      <c r="CI68" s="18"/>
      <c r="CJ68" s="18"/>
      <c r="CK68" s="18"/>
      <c r="CL68" s="18"/>
      <c r="CM68" s="18"/>
      <c r="CN68" s="18"/>
      <c r="CO68" s="15"/>
      <c r="CP68" s="18"/>
      <c r="CQ68" s="18"/>
      <c r="CR68" s="18"/>
      <c r="CS68" s="15"/>
      <c r="CT68" s="15"/>
      <c r="CU68" s="15"/>
      <c r="CV68" s="15"/>
      <c r="CW68" s="15"/>
      <c r="CX68" s="18"/>
      <c r="CY68" s="19"/>
      <c r="CZ68" s="17"/>
      <c r="DA68" s="17"/>
      <c r="DB68" s="17"/>
      <c r="DC68" s="17"/>
      <c r="DD68" s="15"/>
      <c r="DE68" s="17"/>
      <c r="DF68" s="17"/>
      <c r="DG68" s="17"/>
      <c r="DH68" s="17"/>
      <c r="DI68" s="15"/>
      <c r="DJ68" s="17"/>
      <c r="DK68" s="17"/>
      <c r="DL68" s="17"/>
      <c r="DM68" s="15"/>
      <c r="DN68" s="15"/>
      <c r="DO68" s="15"/>
      <c r="DP68" s="15"/>
      <c r="DQ68" s="15"/>
      <c r="DR68" s="15"/>
      <c r="DS68" s="16"/>
      <c r="DT68" s="17"/>
      <c r="DU68" s="17"/>
      <c r="DV68" s="17"/>
      <c r="DW68" s="17"/>
      <c r="DX68" s="17"/>
      <c r="DY68" s="17"/>
      <c r="DZ68" s="15"/>
      <c r="EA68" s="17"/>
      <c r="EB68" s="17"/>
      <c r="EC68" s="15"/>
      <c r="ED68" s="17"/>
      <c r="EE68" s="17"/>
      <c r="EF68" s="15"/>
      <c r="EG68" s="15"/>
      <c r="EH68" s="15"/>
      <c r="EI68" s="15"/>
      <c r="EJ68" s="15"/>
      <c r="EK68" s="15"/>
      <c r="EL68" s="17"/>
      <c r="EM68" s="16"/>
      <c r="EN68" s="17"/>
      <c r="EO68" s="15"/>
      <c r="EP68" s="17"/>
      <c r="EQ68" s="17"/>
      <c r="ER68" s="15"/>
      <c r="ES68" s="17"/>
      <c r="ET68" s="15"/>
      <c r="EU68" s="17"/>
      <c r="EV68" s="17"/>
      <c r="EW68" s="15"/>
      <c r="EX68" s="15"/>
      <c r="EY68" s="15"/>
      <c r="EZ68" s="15"/>
      <c r="FA68" s="15"/>
      <c r="FB68" s="15"/>
      <c r="FC68" s="15"/>
      <c r="FD68" s="15"/>
      <c r="FE68" s="15"/>
      <c r="FF68" s="17"/>
      <c r="FG68" s="16"/>
      <c r="FH68" s="17"/>
      <c r="FI68" s="15"/>
      <c r="FJ68" s="17"/>
      <c r="FK68" s="17"/>
      <c r="FL68" s="15"/>
      <c r="FM68" s="17"/>
      <c r="FN68" s="17"/>
      <c r="FO68" s="17"/>
      <c r="FP68" s="17"/>
      <c r="FQ68" s="15"/>
      <c r="FR68" s="15"/>
      <c r="FS68" s="15"/>
      <c r="FT68" s="17"/>
      <c r="FU68" s="15"/>
      <c r="FV68" s="15"/>
      <c r="FW68" s="15"/>
      <c r="FX68" s="15"/>
      <c r="FY68" s="15"/>
      <c r="FZ68" s="15"/>
      <c r="GA68" s="16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6"/>
      <c r="IJ68" s="15"/>
      <c r="IK68" s="15"/>
      <c r="IL68" s="15"/>
      <c r="IM68" s="17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6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6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6"/>
      <c r="KR68" s="18"/>
      <c r="KS68" s="18"/>
      <c r="KT68" s="18"/>
      <c r="KU68" s="18"/>
      <c r="KV68" s="15"/>
      <c r="KW68" s="15"/>
      <c r="KX68" s="15"/>
      <c r="KY68" s="18"/>
      <c r="KZ68" s="18"/>
      <c r="LA68" s="15"/>
      <c r="LB68" s="18"/>
      <c r="LC68" s="15"/>
      <c r="LD68" s="18"/>
      <c r="LE68" s="15"/>
      <c r="LF68" s="15"/>
      <c r="LG68" s="15"/>
      <c r="LH68" s="15"/>
      <c r="LI68" s="15"/>
      <c r="LJ68" s="15"/>
      <c r="LK68" s="19"/>
      <c r="LL68" s="17"/>
      <c r="LM68" s="15"/>
      <c r="LN68" s="17"/>
      <c r="LO68" s="17"/>
      <c r="LP68" s="15"/>
      <c r="LQ68" s="15"/>
      <c r="LR68" s="15"/>
      <c r="LS68" s="17"/>
      <c r="LT68" s="17"/>
      <c r="LU68" s="15"/>
      <c r="LV68" s="17"/>
      <c r="LW68" s="15"/>
      <c r="LX68" s="17"/>
      <c r="LY68" s="15"/>
      <c r="LZ68" s="15"/>
      <c r="MA68" s="15"/>
      <c r="MB68" s="15"/>
      <c r="MC68" s="15"/>
      <c r="MD68" s="15"/>
      <c r="ME68" s="16"/>
      <c r="MF68" s="15"/>
      <c r="MG68" s="17"/>
      <c r="MH68" s="15"/>
      <c r="MI68" s="17"/>
      <c r="MJ68" s="15"/>
      <c r="MK68" s="15"/>
      <c r="ML68" s="15"/>
      <c r="MM68" s="15"/>
      <c r="MN68" s="15"/>
      <c r="MO68" s="15"/>
      <c r="MP68" s="15"/>
      <c r="MQ68" s="15"/>
      <c r="MR68" s="17"/>
      <c r="MS68" s="15"/>
      <c r="MT68" s="15"/>
      <c r="MU68" s="15"/>
      <c r="MV68" s="15"/>
      <c r="MW68" s="15"/>
      <c r="MX68" s="15"/>
      <c r="MY68" s="16"/>
      <c r="MZ68" s="15"/>
      <c r="NA68" s="15"/>
      <c r="NB68" s="15"/>
      <c r="NC68" s="17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6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6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</row>
    <row r="69" spans="1:443" s="20" customFormat="1" ht="13.5">
      <c r="A69" s="99" t="s">
        <v>167</v>
      </c>
      <c r="B69" s="100"/>
      <c r="C69" s="101"/>
      <c r="D69" s="15">
        <v>1079</v>
      </c>
      <c r="E69" s="15">
        <v>1117</v>
      </c>
      <c r="F69" s="15">
        <v>1577</v>
      </c>
      <c r="G69" s="15">
        <v>470</v>
      </c>
      <c r="H69" s="15">
        <v>931</v>
      </c>
      <c r="I69" s="15">
        <v>1078</v>
      </c>
      <c r="J69" s="15">
        <v>741</v>
      </c>
      <c r="K69" s="15">
        <v>639</v>
      </c>
      <c r="L69" s="15">
        <v>419</v>
      </c>
      <c r="M69" s="15">
        <v>61</v>
      </c>
      <c r="N69" s="15">
        <v>2297</v>
      </c>
      <c r="O69" s="15">
        <v>737</v>
      </c>
      <c r="P69" s="15">
        <v>965</v>
      </c>
      <c r="Q69" s="15"/>
      <c r="R69" s="15"/>
      <c r="S69" s="15"/>
      <c r="T69" s="15"/>
      <c r="U69" s="15"/>
      <c r="V69" s="15"/>
      <c r="W69" s="16"/>
      <c r="X69" s="15">
        <v>2874169</v>
      </c>
      <c r="Y69" s="15">
        <v>2282293</v>
      </c>
      <c r="Z69" s="15">
        <v>4838510</v>
      </c>
      <c r="AA69" s="17">
        <v>992503</v>
      </c>
      <c r="AB69" s="15">
        <v>2253003</v>
      </c>
      <c r="AC69" s="15">
        <v>2550347</v>
      </c>
      <c r="AD69" s="15">
        <v>2035520</v>
      </c>
      <c r="AE69" s="15">
        <v>2638346</v>
      </c>
      <c r="AF69" s="15">
        <v>1079816</v>
      </c>
      <c r="AG69" s="15">
        <v>71211</v>
      </c>
      <c r="AH69" s="15">
        <v>12352591</v>
      </c>
      <c r="AI69" s="15">
        <v>2613730</v>
      </c>
      <c r="AJ69" s="15">
        <v>4379201</v>
      </c>
      <c r="AK69" s="15"/>
      <c r="AL69" s="15"/>
      <c r="AM69" s="15"/>
      <c r="AN69" s="15"/>
      <c r="AO69" s="15"/>
      <c r="AP69" s="15">
        <v>-83918</v>
      </c>
      <c r="AQ69" s="16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6"/>
      <c r="BL69" s="15">
        <v>64646</v>
      </c>
      <c r="BM69" s="15">
        <v>54832</v>
      </c>
      <c r="BN69" s="15">
        <v>105480</v>
      </c>
      <c r="BO69" s="15">
        <v>24104</v>
      </c>
      <c r="BP69" s="15">
        <v>52149</v>
      </c>
      <c r="BQ69" s="15">
        <v>63703</v>
      </c>
      <c r="BR69" s="15">
        <v>43336</v>
      </c>
      <c r="BS69" s="15">
        <v>56412</v>
      </c>
      <c r="BT69" s="15">
        <v>30713</v>
      </c>
      <c r="BU69" s="15">
        <v>1849</v>
      </c>
      <c r="BV69" s="15">
        <v>249817</v>
      </c>
      <c r="BW69" s="15">
        <v>54138</v>
      </c>
      <c r="BX69" s="15">
        <v>90931</v>
      </c>
      <c r="BY69" s="15"/>
      <c r="BZ69" s="15"/>
      <c r="CA69" s="15"/>
      <c r="CB69" s="15"/>
      <c r="CC69" s="15"/>
      <c r="CD69" s="15"/>
      <c r="CE69" s="16"/>
      <c r="CF69" s="18"/>
      <c r="CG69" s="18"/>
      <c r="CH69" s="18"/>
      <c r="CI69" s="18"/>
      <c r="CJ69" s="18"/>
      <c r="CK69" s="18"/>
      <c r="CL69" s="18"/>
      <c r="CM69" s="18"/>
      <c r="CN69" s="18"/>
      <c r="CO69" s="15"/>
      <c r="CP69" s="18"/>
      <c r="CQ69" s="18"/>
      <c r="CR69" s="18"/>
      <c r="CS69" s="15"/>
      <c r="CT69" s="15"/>
      <c r="CU69" s="15"/>
      <c r="CV69" s="15"/>
      <c r="CW69" s="15"/>
      <c r="CX69" s="18"/>
      <c r="CY69" s="19"/>
      <c r="CZ69" s="17"/>
      <c r="DA69" s="17"/>
      <c r="DB69" s="17"/>
      <c r="DC69" s="17"/>
      <c r="DD69" s="15"/>
      <c r="DE69" s="17"/>
      <c r="DF69" s="17"/>
      <c r="DG69" s="17"/>
      <c r="DH69" s="17"/>
      <c r="DI69" s="15"/>
      <c r="DJ69" s="17"/>
      <c r="DK69" s="17"/>
      <c r="DL69" s="17"/>
      <c r="DM69" s="15"/>
      <c r="DN69" s="15"/>
      <c r="DO69" s="15"/>
      <c r="DP69" s="15"/>
      <c r="DQ69" s="15"/>
      <c r="DR69" s="15"/>
      <c r="DS69" s="16"/>
      <c r="DT69" s="17"/>
      <c r="DU69" s="17"/>
      <c r="DV69" s="17"/>
      <c r="DW69" s="17"/>
      <c r="DX69" s="17"/>
      <c r="DY69" s="17"/>
      <c r="DZ69" s="15"/>
      <c r="EA69" s="17"/>
      <c r="EB69" s="17"/>
      <c r="EC69" s="15"/>
      <c r="ED69" s="17"/>
      <c r="EE69" s="17"/>
      <c r="EF69" s="15"/>
      <c r="EG69" s="15"/>
      <c r="EH69" s="15"/>
      <c r="EI69" s="15"/>
      <c r="EJ69" s="15"/>
      <c r="EK69" s="15"/>
      <c r="EL69" s="17"/>
      <c r="EM69" s="16"/>
      <c r="EN69" s="17"/>
      <c r="EO69" s="15"/>
      <c r="EP69" s="17"/>
      <c r="EQ69" s="17"/>
      <c r="ER69" s="15"/>
      <c r="ES69" s="17"/>
      <c r="ET69" s="15"/>
      <c r="EU69" s="17"/>
      <c r="EV69" s="17"/>
      <c r="EW69" s="15"/>
      <c r="EX69" s="15"/>
      <c r="EY69" s="15"/>
      <c r="EZ69" s="15"/>
      <c r="FA69" s="15"/>
      <c r="FB69" s="15"/>
      <c r="FC69" s="15"/>
      <c r="FD69" s="15"/>
      <c r="FE69" s="15"/>
      <c r="FF69" s="17"/>
      <c r="FG69" s="16"/>
      <c r="FH69" s="17"/>
      <c r="FI69" s="15"/>
      <c r="FJ69" s="17"/>
      <c r="FK69" s="17"/>
      <c r="FL69" s="15"/>
      <c r="FM69" s="17"/>
      <c r="FN69" s="17"/>
      <c r="FO69" s="17"/>
      <c r="FP69" s="17"/>
      <c r="FQ69" s="15"/>
      <c r="FR69" s="15"/>
      <c r="FS69" s="15"/>
      <c r="FT69" s="17"/>
      <c r="FU69" s="15"/>
      <c r="FV69" s="15"/>
      <c r="FW69" s="15"/>
      <c r="FX69" s="15"/>
      <c r="FY69" s="15"/>
      <c r="FZ69" s="15"/>
      <c r="GA69" s="16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6"/>
      <c r="IJ69" s="15"/>
      <c r="IK69" s="15"/>
      <c r="IL69" s="15"/>
      <c r="IM69" s="17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6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6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6"/>
      <c r="KR69" s="18"/>
      <c r="KS69" s="18"/>
      <c r="KT69" s="18"/>
      <c r="KU69" s="18"/>
      <c r="KV69" s="15"/>
      <c r="KW69" s="15"/>
      <c r="KX69" s="15"/>
      <c r="KY69" s="18"/>
      <c r="KZ69" s="18"/>
      <c r="LA69" s="15"/>
      <c r="LB69" s="18"/>
      <c r="LC69" s="15"/>
      <c r="LD69" s="18"/>
      <c r="LE69" s="15"/>
      <c r="LF69" s="15"/>
      <c r="LG69" s="15"/>
      <c r="LH69" s="15"/>
      <c r="LI69" s="15"/>
      <c r="LJ69" s="15"/>
      <c r="LK69" s="19"/>
      <c r="LL69" s="17"/>
      <c r="LM69" s="15"/>
      <c r="LN69" s="17"/>
      <c r="LO69" s="17"/>
      <c r="LP69" s="15"/>
      <c r="LQ69" s="15"/>
      <c r="LR69" s="15"/>
      <c r="LS69" s="17"/>
      <c r="LT69" s="17"/>
      <c r="LU69" s="15"/>
      <c r="LV69" s="17"/>
      <c r="LW69" s="15"/>
      <c r="LX69" s="17"/>
      <c r="LY69" s="15"/>
      <c r="LZ69" s="15"/>
      <c r="MA69" s="15"/>
      <c r="MB69" s="15"/>
      <c r="MC69" s="15"/>
      <c r="MD69" s="15"/>
      <c r="ME69" s="16"/>
      <c r="MF69" s="15"/>
      <c r="MG69" s="17"/>
      <c r="MH69" s="15"/>
      <c r="MI69" s="17"/>
      <c r="MJ69" s="15"/>
      <c r="MK69" s="15"/>
      <c r="ML69" s="15"/>
      <c r="MM69" s="15"/>
      <c r="MN69" s="15"/>
      <c r="MO69" s="15"/>
      <c r="MP69" s="15"/>
      <c r="MQ69" s="15"/>
      <c r="MR69" s="17"/>
      <c r="MS69" s="15"/>
      <c r="MT69" s="15"/>
      <c r="MU69" s="15"/>
      <c r="MV69" s="15"/>
      <c r="MW69" s="15"/>
      <c r="MX69" s="15"/>
      <c r="MY69" s="16"/>
      <c r="MZ69" s="15"/>
      <c r="NA69" s="15"/>
      <c r="NB69" s="15"/>
      <c r="NC69" s="17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6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6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</row>
    <row r="70" spans="1:443" s="20" customFormat="1" ht="13.5">
      <c r="A70" s="99" t="s">
        <v>168</v>
      </c>
      <c r="B70" s="100"/>
      <c r="C70" s="101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6"/>
      <c r="X70" s="15"/>
      <c r="Y70" s="15"/>
      <c r="Z70" s="15"/>
      <c r="AA70" s="17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6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6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6"/>
      <c r="CF70" s="18"/>
      <c r="CG70" s="18"/>
      <c r="CH70" s="18"/>
      <c r="CI70" s="18"/>
      <c r="CJ70" s="18"/>
      <c r="CK70" s="18"/>
      <c r="CL70" s="18"/>
      <c r="CM70" s="18"/>
      <c r="CN70" s="18"/>
      <c r="CO70" s="15"/>
      <c r="CP70" s="18"/>
      <c r="CQ70" s="18"/>
      <c r="CR70" s="18"/>
      <c r="CS70" s="15"/>
      <c r="CT70" s="15"/>
      <c r="CU70" s="15"/>
      <c r="CV70" s="15"/>
      <c r="CW70" s="15"/>
      <c r="CX70" s="18"/>
      <c r="CY70" s="19"/>
      <c r="CZ70" s="17"/>
      <c r="DA70" s="17"/>
      <c r="DB70" s="17">
        <v>-26</v>
      </c>
      <c r="DC70" s="17"/>
      <c r="DD70" s="15"/>
      <c r="DE70" s="17"/>
      <c r="DF70" s="17"/>
      <c r="DG70" s="17"/>
      <c r="DH70" s="17"/>
      <c r="DI70" s="15"/>
      <c r="DJ70" s="17"/>
      <c r="DK70" s="17"/>
      <c r="DL70" s="17"/>
      <c r="DM70" s="15"/>
      <c r="DN70" s="15"/>
      <c r="DO70" s="15"/>
      <c r="DP70" s="15"/>
      <c r="DQ70" s="15"/>
      <c r="DR70" s="15"/>
      <c r="DS70" s="16"/>
      <c r="DT70" s="17"/>
      <c r="DU70" s="17"/>
      <c r="DV70" s="17">
        <v>25</v>
      </c>
      <c r="DW70" s="17"/>
      <c r="DX70" s="17"/>
      <c r="DY70" s="17"/>
      <c r="DZ70" s="15"/>
      <c r="EA70" s="17"/>
      <c r="EB70" s="17"/>
      <c r="EC70" s="15"/>
      <c r="ED70" s="17"/>
      <c r="EE70" s="17"/>
      <c r="EF70" s="15"/>
      <c r="EG70" s="15"/>
      <c r="EH70" s="15"/>
      <c r="EI70" s="15"/>
      <c r="EJ70" s="15"/>
      <c r="EK70" s="15"/>
      <c r="EL70" s="17"/>
      <c r="EM70" s="16"/>
      <c r="EN70" s="17"/>
      <c r="EO70" s="15"/>
      <c r="EP70" s="17"/>
      <c r="EQ70" s="17"/>
      <c r="ER70" s="15"/>
      <c r="ES70" s="17"/>
      <c r="ET70" s="15"/>
      <c r="EU70" s="17"/>
      <c r="EV70" s="17"/>
      <c r="EW70" s="15"/>
      <c r="EX70" s="15"/>
      <c r="EY70" s="15"/>
      <c r="EZ70" s="15"/>
      <c r="FA70" s="15"/>
      <c r="FB70" s="15"/>
      <c r="FC70" s="15"/>
      <c r="FD70" s="15"/>
      <c r="FE70" s="15"/>
      <c r="FF70" s="17"/>
      <c r="FG70" s="16"/>
      <c r="FH70" s="17"/>
      <c r="FI70" s="15"/>
      <c r="FJ70" s="17"/>
      <c r="FK70" s="17"/>
      <c r="FL70" s="15"/>
      <c r="FM70" s="17"/>
      <c r="FN70" s="17"/>
      <c r="FO70" s="17"/>
      <c r="FP70" s="17"/>
      <c r="FQ70" s="15"/>
      <c r="FR70" s="15"/>
      <c r="FS70" s="15"/>
      <c r="FT70" s="17"/>
      <c r="FU70" s="15"/>
      <c r="FV70" s="15"/>
      <c r="FW70" s="15"/>
      <c r="FX70" s="15"/>
      <c r="FY70" s="15"/>
      <c r="FZ70" s="15"/>
      <c r="GA70" s="16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6"/>
      <c r="IJ70" s="15"/>
      <c r="IK70" s="15"/>
      <c r="IL70" s="15"/>
      <c r="IM70" s="17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6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6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6"/>
      <c r="KR70" s="18"/>
      <c r="KS70" s="18"/>
      <c r="KT70" s="18"/>
      <c r="KU70" s="18"/>
      <c r="KV70" s="15"/>
      <c r="KW70" s="15"/>
      <c r="KX70" s="15"/>
      <c r="KY70" s="18"/>
      <c r="KZ70" s="18"/>
      <c r="LA70" s="15"/>
      <c r="LB70" s="18"/>
      <c r="LC70" s="15"/>
      <c r="LD70" s="18"/>
      <c r="LE70" s="15"/>
      <c r="LF70" s="15"/>
      <c r="LG70" s="15"/>
      <c r="LH70" s="15"/>
      <c r="LI70" s="15"/>
      <c r="LJ70" s="15"/>
      <c r="LK70" s="19"/>
      <c r="LL70" s="17"/>
      <c r="LM70" s="15"/>
      <c r="LN70" s="17"/>
      <c r="LO70" s="17"/>
      <c r="LP70" s="15"/>
      <c r="LQ70" s="15"/>
      <c r="LR70" s="15"/>
      <c r="LS70" s="17"/>
      <c r="LT70" s="17"/>
      <c r="LU70" s="15"/>
      <c r="LV70" s="17"/>
      <c r="LW70" s="15"/>
      <c r="LX70" s="17"/>
      <c r="LY70" s="15"/>
      <c r="LZ70" s="15"/>
      <c r="MA70" s="15"/>
      <c r="MB70" s="15"/>
      <c r="MC70" s="15"/>
      <c r="MD70" s="15"/>
      <c r="ME70" s="16"/>
      <c r="MF70" s="15"/>
      <c r="MG70" s="17"/>
      <c r="MH70" s="15"/>
      <c r="MI70" s="17"/>
      <c r="MJ70" s="15"/>
      <c r="MK70" s="15"/>
      <c r="ML70" s="15"/>
      <c r="MM70" s="15"/>
      <c r="MN70" s="15"/>
      <c r="MO70" s="15"/>
      <c r="MP70" s="15"/>
      <c r="MQ70" s="15"/>
      <c r="MR70" s="17"/>
      <c r="MS70" s="15"/>
      <c r="MT70" s="15"/>
      <c r="MU70" s="15"/>
      <c r="MV70" s="15"/>
      <c r="MW70" s="15"/>
      <c r="MX70" s="15"/>
      <c r="MY70" s="16"/>
      <c r="MZ70" s="15"/>
      <c r="NA70" s="15"/>
      <c r="NB70" s="15"/>
      <c r="NC70" s="17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6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6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</row>
    <row r="71" spans="1:443" ht="13.5" thickBot="1"/>
    <row r="72" spans="1:443" customFormat="1" ht="14.25" thickBot="1">
      <c r="A72" s="21" t="s">
        <v>114</v>
      </c>
      <c r="B72" s="22"/>
      <c r="C72" s="22"/>
      <c r="D72" s="23">
        <f t="shared" ref="D72:AI72" si="2">SUM(D6:D71)</f>
        <v>14087</v>
      </c>
      <c r="E72" s="23">
        <f t="shared" si="2"/>
        <v>16301</v>
      </c>
      <c r="F72" s="23">
        <f t="shared" si="2"/>
        <v>25172</v>
      </c>
      <c r="G72" s="23">
        <f t="shared" si="2"/>
        <v>7273</v>
      </c>
      <c r="H72" s="23">
        <f t="shared" si="2"/>
        <v>15277</v>
      </c>
      <c r="I72" s="23">
        <f t="shared" si="2"/>
        <v>13630</v>
      </c>
      <c r="J72" s="23">
        <f t="shared" si="2"/>
        <v>8861</v>
      </c>
      <c r="K72" s="23">
        <f t="shared" si="2"/>
        <v>9663</v>
      </c>
      <c r="L72" s="23">
        <f t="shared" si="2"/>
        <v>6554</v>
      </c>
      <c r="M72" s="23">
        <f t="shared" si="2"/>
        <v>1088</v>
      </c>
      <c r="N72" s="23">
        <f t="shared" si="2"/>
        <v>42963</v>
      </c>
      <c r="O72" s="23">
        <f t="shared" si="2"/>
        <v>11422</v>
      </c>
      <c r="P72" s="23">
        <f t="shared" si="2"/>
        <v>13610</v>
      </c>
      <c r="Q72" s="23">
        <f t="shared" si="2"/>
        <v>798</v>
      </c>
      <c r="R72" s="23">
        <f t="shared" si="2"/>
        <v>296</v>
      </c>
      <c r="S72" s="23">
        <f t="shared" si="2"/>
        <v>720</v>
      </c>
      <c r="T72" s="23">
        <f t="shared" si="2"/>
        <v>1</v>
      </c>
      <c r="U72" s="23">
        <f t="shared" si="2"/>
        <v>1608</v>
      </c>
      <c r="V72" s="23">
        <f t="shared" si="2"/>
        <v>45</v>
      </c>
      <c r="W72" s="23">
        <f t="shared" si="2"/>
        <v>221259.5</v>
      </c>
      <c r="X72" s="23">
        <f t="shared" si="2"/>
        <v>46956502.069999993</v>
      </c>
      <c r="Y72" s="23">
        <f t="shared" si="2"/>
        <v>38376377.439999998</v>
      </c>
      <c r="Z72" s="23">
        <f t="shared" si="2"/>
        <v>88468167.960000008</v>
      </c>
      <c r="AA72" s="23">
        <f t="shared" si="2"/>
        <v>18738179.050000001</v>
      </c>
      <c r="AB72" s="23">
        <f t="shared" si="2"/>
        <v>40229460.409999996</v>
      </c>
      <c r="AC72" s="23">
        <f t="shared" si="2"/>
        <v>50497263.930000007</v>
      </c>
      <c r="AD72" s="23">
        <f t="shared" si="2"/>
        <v>24298809.309999995</v>
      </c>
      <c r="AE72" s="23">
        <f t="shared" si="2"/>
        <v>27259687.98</v>
      </c>
      <c r="AF72" s="23">
        <f t="shared" si="2"/>
        <v>17653033.66</v>
      </c>
      <c r="AG72" s="23">
        <f t="shared" si="2"/>
        <v>1600158.95</v>
      </c>
      <c r="AH72" s="23">
        <f t="shared" si="2"/>
        <v>395645010.08000004</v>
      </c>
      <c r="AI72" s="23">
        <f t="shared" si="2"/>
        <v>34503674.75</v>
      </c>
      <c r="AJ72" s="23">
        <f t="shared" ref="AJ72:BO72" si="3">SUM(AJ6:AJ71)</f>
        <v>45450063.779699996</v>
      </c>
      <c r="AK72" s="23">
        <f t="shared" si="3"/>
        <v>2177878.87</v>
      </c>
      <c r="AL72" s="23">
        <f t="shared" si="3"/>
        <v>638322.37</v>
      </c>
      <c r="AM72" s="23">
        <f t="shared" si="3"/>
        <v>1504461.27</v>
      </c>
      <c r="AN72" s="23">
        <f t="shared" si="3"/>
        <v>1350</v>
      </c>
      <c r="AO72" s="23">
        <f t="shared" si="3"/>
        <v>3792998.27</v>
      </c>
      <c r="AP72" s="23">
        <f t="shared" si="3"/>
        <v>2543274.1000000006</v>
      </c>
      <c r="AQ72" s="23">
        <f t="shared" si="3"/>
        <v>861732497.27875185</v>
      </c>
      <c r="AR72" s="23">
        <f t="shared" si="3"/>
        <v>6335</v>
      </c>
      <c r="AS72" s="23">
        <f t="shared" si="3"/>
        <v>7894</v>
      </c>
      <c r="AT72" s="23">
        <f t="shared" si="3"/>
        <v>11406</v>
      </c>
      <c r="AU72" s="23">
        <f t="shared" si="3"/>
        <v>3553</v>
      </c>
      <c r="AV72" s="23">
        <f t="shared" si="3"/>
        <v>7137</v>
      </c>
      <c r="AW72" s="23">
        <f t="shared" si="3"/>
        <v>6326</v>
      </c>
      <c r="AX72" s="23">
        <f t="shared" si="3"/>
        <v>4261</v>
      </c>
      <c r="AY72" s="23">
        <f t="shared" si="3"/>
        <v>4815</v>
      </c>
      <c r="AZ72" s="23">
        <f t="shared" si="3"/>
        <v>3189</v>
      </c>
      <c r="BA72" s="23">
        <f t="shared" si="3"/>
        <v>538</v>
      </c>
      <c r="BB72" s="23">
        <f t="shared" si="3"/>
        <v>19262</v>
      </c>
      <c r="BC72" s="23">
        <f t="shared" si="3"/>
        <v>5778</v>
      </c>
      <c r="BD72" s="23">
        <f t="shared" si="3"/>
        <v>7188</v>
      </c>
      <c r="BE72" s="23">
        <f t="shared" si="3"/>
        <v>680</v>
      </c>
      <c r="BF72" s="23">
        <f t="shared" si="3"/>
        <v>270</v>
      </c>
      <c r="BG72" s="23">
        <f t="shared" si="3"/>
        <v>668</v>
      </c>
      <c r="BH72" s="23">
        <f t="shared" si="3"/>
        <v>1</v>
      </c>
      <c r="BI72" s="23">
        <f t="shared" si="3"/>
        <v>1170</v>
      </c>
      <c r="BJ72" s="23">
        <f t="shared" si="3"/>
        <v>59</v>
      </c>
      <c r="BK72" s="23">
        <f t="shared" si="3"/>
        <v>90530</v>
      </c>
      <c r="BL72" s="23">
        <f t="shared" si="3"/>
        <v>749810.55</v>
      </c>
      <c r="BM72" s="23">
        <f t="shared" si="3"/>
        <v>684011.5</v>
      </c>
      <c r="BN72" s="23">
        <f t="shared" si="3"/>
        <v>1376458.12</v>
      </c>
      <c r="BO72" s="23">
        <f t="shared" si="3"/>
        <v>333351.65000000002</v>
      </c>
      <c r="BP72" s="23">
        <f t="shared" ref="BP72:EA72" si="4">SUM(BP6:BP71)</f>
        <v>660359.88</v>
      </c>
      <c r="BQ72" s="23">
        <f t="shared" si="4"/>
        <v>866614.86999999988</v>
      </c>
      <c r="BR72" s="23">
        <f t="shared" si="4"/>
        <v>440225.63</v>
      </c>
      <c r="BS72" s="23">
        <f t="shared" si="4"/>
        <v>477528.24</v>
      </c>
      <c r="BT72" s="23">
        <f t="shared" si="4"/>
        <v>308796.40000000002</v>
      </c>
      <c r="BU72" s="23">
        <f t="shared" si="4"/>
        <v>31247.56</v>
      </c>
      <c r="BV72" s="23">
        <f t="shared" si="4"/>
        <v>4717940.71</v>
      </c>
      <c r="BW72" s="23">
        <f t="shared" si="4"/>
        <v>611457.07000000007</v>
      </c>
      <c r="BX72" s="23">
        <f t="shared" si="4"/>
        <v>704699.85</v>
      </c>
      <c r="BY72" s="23">
        <f t="shared" si="4"/>
        <v>32994</v>
      </c>
      <c r="BZ72" s="23">
        <f t="shared" si="4"/>
        <v>9147.8700000000008</v>
      </c>
      <c r="CA72" s="23">
        <f t="shared" si="4"/>
        <v>23781.260000000002</v>
      </c>
      <c r="CB72" s="23">
        <f t="shared" si="4"/>
        <v>48</v>
      </c>
      <c r="CC72" s="23">
        <f t="shared" si="4"/>
        <v>60639.199999999997</v>
      </c>
      <c r="CD72" s="23">
        <f t="shared" si="4"/>
        <v>477896</v>
      </c>
      <c r="CE72" s="23">
        <f t="shared" si="4"/>
        <v>12234390.354999999</v>
      </c>
      <c r="CF72" s="23">
        <f t="shared" si="4"/>
        <v>64089932.861999996</v>
      </c>
      <c r="CG72" s="23">
        <f t="shared" si="4"/>
        <v>59717712.887999997</v>
      </c>
      <c r="CH72" s="23">
        <f t="shared" si="4"/>
        <v>92874537.034000009</v>
      </c>
      <c r="CI72" s="23">
        <f t="shared" si="4"/>
        <v>28510721.742400002</v>
      </c>
      <c r="CJ72" s="23">
        <f t="shared" si="4"/>
        <v>60732929.68999999</v>
      </c>
      <c r="CK72" s="23">
        <f t="shared" si="4"/>
        <v>69916952.230000004</v>
      </c>
      <c r="CL72" s="23">
        <f t="shared" si="4"/>
        <v>40707448.431900002</v>
      </c>
      <c r="CM72" s="23">
        <f t="shared" si="4"/>
        <v>43232763.376000002</v>
      </c>
      <c r="CN72" s="23">
        <f t="shared" si="4"/>
        <v>31671795.417799998</v>
      </c>
      <c r="CO72" s="23">
        <f t="shared" si="4"/>
        <v>1908150.78</v>
      </c>
      <c r="CP72" s="23">
        <f t="shared" si="4"/>
        <v>287162934.58000004</v>
      </c>
      <c r="CQ72" s="23">
        <f t="shared" si="4"/>
        <v>47289821.299999997</v>
      </c>
      <c r="CR72" s="23">
        <f t="shared" si="4"/>
        <v>64510388.3367</v>
      </c>
      <c r="CS72" s="23">
        <f t="shared" si="4"/>
        <v>4315467.97</v>
      </c>
      <c r="CT72" s="23">
        <f t="shared" si="4"/>
        <v>201949.44</v>
      </c>
      <c r="CU72" s="23">
        <f t="shared" si="4"/>
        <v>4589891.8559999997</v>
      </c>
      <c r="CV72" s="23">
        <f t="shared" si="4"/>
        <v>0</v>
      </c>
      <c r="CW72" s="23">
        <f t="shared" si="4"/>
        <v>4417627.9400000004</v>
      </c>
      <c r="CX72" s="23">
        <f t="shared" si="4"/>
        <v>274692</v>
      </c>
      <c r="CY72" s="23">
        <f t="shared" si="4"/>
        <v>906125717.87479997</v>
      </c>
      <c r="CZ72" s="23">
        <f t="shared" si="4"/>
        <v>2318</v>
      </c>
      <c r="DA72" s="23">
        <f t="shared" si="4"/>
        <v>2110</v>
      </c>
      <c r="DB72" s="23">
        <f t="shared" si="4"/>
        <v>3449</v>
      </c>
      <c r="DC72" s="23">
        <f t="shared" si="4"/>
        <v>1022</v>
      </c>
      <c r="DD72" s="23">
        <f t="shared" si="4"/>
        <v>2044</v>
      </c>
      <c r="DE72" s="23">
        <f t="shared" si="4"/>
        <v>2372</v>
      </c>
      <c r="DF72" s="23">
        <f t="shared" si="4"/>
        <v>1651</v>
      </c>
      <c r="DG72" s="23">
        <f t="shared" si="4"/>
        <v>1594</v>
      </c>
      <c r="DH72" s="23">
        <f t="shared" si="4"/>
        <v>1325</v>
      </c>
      <c r="DI72" s="23">
        <f t="shared" si="4"/>
        <v>57</v>
      </c>
      <c r="DJ72" s="23">
        <f t="shared" si="4"/>
        <v>9370</v>
      </c>
      <c r="DK72" s="23">
        <f t="shared" si="4"/>
        <v>1686</v>
      </c>
      <c r="DL72" s="23">
        <f t="shared" si="4"/>
        <v>2271</v>
      </c>
      <c r="DM72" s="23">
        <f t="shared" si="4"/>
        <v>174</v>
      </c>
      <c r="DN72" s="23">
        <f t="shared" si="4"/>
        <v>1</v>
      </c>
      <c r="DO72" s="23">
        <f t="shared" si="4"/>
        <v>209</v>
      </c>
      <c r="DP72" s="23">
        <f t="shared" si="4"/>
        <v>0</v>
      </c>
      <c r="DQ72" s="23">
        <f t="shared" si="4"/>
        <v>172</v>
      </c>
      <c r="DR72" s="23">
        <f t="shared" si="4"/>
        <v>8</v>
      </c>
      <c r="DS72" s="23">
        <f t="shared" si="4"/>
        <v>31859</v>
      </c>
      <c r="DT72" s="23">
        <f t="shared" si="4"/>
        <v>2718</v>
      </c>
      <c r="DU72" s="23">
        <f t="shared" si="4"/>
        <v>2607</v>
      </c>
      <c r="DV72" s="23">
        <f t="shared" si="4"/>
        <v>4818</v>
      </c>
      <c r="DW72" s="23">
        <f t="shared" si="4"/>
        <v>1623</v>
      </c>
      <c r="DX72" s="23">
        <f t="shared" si="4"/>
        <v>2944</v>
      </c>
      <c r="DY72" s="23">
        <f t="shared" si="4"/>
        <v>2972</v>
      </c>
      <c r="DZ72" s="23">
        <f t="shared" si="4"/>
        <v>1978</v>
      </c>
      <c r="EA72" s="23">
        <f t="shared" si="4"/>
        <v>2600</v>
      </c>
      <c r="EB72" s="23">
        <f t="shared" ref="EB72:GM72" si="5">SUM(EB6:EB71)</f>
        <v>1203</v>
      </c>
      <c r="EC72" s="23">
        <f t="shared" si="5"/>
        <v>95</v>
      </c>
      <c r="ED72" s="23">
        <f t="shared" si="5"/>
        <v>6733</v>
      </c>
      <c r="EE72" s="23">
        <f t="shared" si="5"/>
        <v>2372</v>
      </c>
      <c r="EF72" s="23">
        <f t="shared" si="5"/>
        <v>2711</v>
      </c>
      <c r="EG72" s="23">
        <f t="shared" si="5"/>
        <v>130</v>
      </c>
      <c r="EH72" s="23">
        <f t="shared" si="5"/>
        <v>3</v>
      </c>
      <c r="EI72" s="23">
        <f t="shared" si="5"/>
        <v>110</v>
      </c>
      <c r="EJ72" s="23">
        <f t="shared" si="5"/>
        <v>0</v>
      </c>
      <c r="EK72" s="23">
        <f t="shared" si="5"/>
        <v>197</v>
      </c>
      <c r="EL72" s="23">
        <f t="shared" si="5"/>
        <v>6</v>
      </c>
      <c r="EM72" s="23">
        <f t="shared" si="5"/>
        <v>35795</v>
      </c>
      <c r="EN72" s="23">
        <f t="shared" si="5"/>
        <v>662</v>
      </c>
      <c r="EO72" s="23">
        <f t="shared" si="5"/>
        <v>430</v>
      </c>
      <c r="EP72" s="23">
        <f t="shared" si="5"/>
        <v>624</v>
      </c>
      <c r="EQ72" s="23">
        <f t="shared" si="5"/>
        <v>253</v>
      </c>
      <c r="ER72" s="23">
        <f t="shared" si="5"/>
        <v>606</v>
      </c>
      <c r="ES72" s="23">
        <f t="shared" si="5"/>
        <v>647</v>
      </c>
      <c r="ET72" s="23">
        <f t="shared" si="5"/>
        <v>348</v>
      </c>
      <c r="EU72" s="23">
        <f t="shared" si="5"/>
        <v>269</v>
      </c>
      <c r="EV72" s="23">
        <f t="shared" si="5"/>
        <v>152</v>
      </c>
      <c r="EW72" s="23">
        <f t="shared" si="5"/>
        <v>25</v>
      </c>
      <c r="EX72" s="23">
        <f t="shared" si="5"/>
        <v>1598</v>
      </c>
      <c r="EY72" s="23">
        <f t="shared" si="5"/>
        <v>239</v>
      </c>
      <c r="EZ72" s="23">
        <f t="shared" si="5"/>
        <v>808</v>
      </c>
      <c r="FA72" s="23">
        <f t="shared" si="5"/>
        <v>38</v>
      </c>
      <c r="FB72" s="23">
        <f t="shared" si="5"/>
        <v>0</v>
      </c>
      <c r="FC72" s="23">
        <f t="shared" si="5"/>
        <v>94</v>
      </c>
      <c r="FD72" s="23">
        <f t="shared" si="5"/>
        <v>0</v>
      </c>
      <c r="FE72" s="23">
        <f t="shared" si="5"/>
        <v>82</v>
      </c>
      <c r="FF72" s="23">
        <f t="shared" si="5"/>
        <v>1</v>
      </c>
      <c r="FG72" s="23">
        <f t="shared" si="5"/>
        <v>6876</v>
      </c>
      <c r="FH72" s="23">
        <f t="shared" si="5"/>
        <v>381</v>
      </c>
      <c r="FI72" s="23">
        <f t="shared" si="5"/>
        <v>430</v>
      </c>
      <c r="FJ72" s="23">
        <f t="shared" si="5"/>
        <v>746</v>
      </c>
      <c r="FK72" s="23">
        <f t="shared" si="5"/>
        <v>203</v>
      </c>
      <c r="FL72" s="23">
        <f t="shared" si="5"/>
        <v>482</v>
      </c>
      <c r="FM72" s="23">
        <f t="shared" si="5"/>
        <v>353</v>
      </c>
      <c r="FN72" s="23">
        <f t="shared" si="5"/>
        <v>411</v>
      </c>
      <c r="FO72" s="23">
        <f t="shared" si="5"/>
        <v>282</v>
      </c>
      <c r="FP72" s="23">
        <f t="shared" si="5"/>
        <v>141</v>
      </c>
      <c r="FQ72" s="23">
        <f t="shared" si="5"/>
        <v>20</v>
      </c>
      <c r="FR72" s="23">
        <f t="shared" si="5"/>
        <v>1333</v>
      </c>
      <c r="FS72" s="23">
        <f t="shared" si="5"/>
        <v>261</v>
      </c>
      <c r="FT72" s="23">
        <f t="shared" si="5"/>
        <v>75428</v>
      </c>
      <c r="FU72" s="23">
        <f t="shared" si="5"/>
        <v>53</v>
      </c>
      <c r="FV72" s="23">
        <f t="shared" si="5"/>
        <v>4</v>
      </c>
      <c r="FW72" s="23">
        <f t="shared" si="5"/>
        <v>50</v>
      </c>
      <c r="FX72" s="23">
        <f t="shared" si="5"/>
        <v>0</v>
      </c>
      <c r="FY72" s="23">
        <f t="shared" si="5"/>
        <v>88</v>
      </c>
      <c r="FZ72" s="23">
        <f t="shared" si="5"/>
        <v>1</v>
      </c>
      <c r="GA72" s="23">
        <f t="shared" si="5"/>
        <v>80667</v>
      </c>
      <c r="GB72" s="23">
        <f t="shared" si="5"/>
        <v>0</v>
      </c>
      <c r="GC72" s="23">
        <f t="shared" si="5"/>
        <v>499</v>
      </c>
      <c r="GD72" s="23">
        <f t="shared" si="5"/>
        <v>0</v>
      </c>
      <c r="GE72" s="23">
        <f t="shared" si="5"/>
        <v>0</v>
      </c>
      <c r="GF72" s="23">
        <f t="shared" si="5"/>
        <v>338</v>
      </c>
      <c r="GG72" s="23">
        <f t="shared" si="5"/>
        <v>0</v>
      </c>
      <c r="GH72" s="23">
        <f t="shared" si="5"/>
        <v>0</v>
      </c>
      <c r="GI72" s="23">
        <f t="shared" si="5"/>
        <v>581</v>
      </c>
      <c r="GJ72" s="23">
        <f t="shared" si="5"/>
        <v>2</v>
      </c>
      <c r="GK72" s="23">
        <f t="shared" si="5"/>
        <v>0</v>
      </c>
      <c r="GL72" s="23">
        <f t="shared" si="5"/>
        <v>0</v>
      </c>
      <c r="GM72" s="23">
        <f t="shared" si="5"/>
        <v>273</v>
      </c>
      <c r="GN72" s="23">
        <f t="shared" ref="GN72:IY72" si="6">SUM(GN6:GN71)</f>
        <v>0</v>
      </c>
      <c r="GO72" s="23">
        <f t="shared" si="6"/>
        <v>18</v>
      </c>
      <c r="GP72" s="23">
        <f t="shared" si="6"/>
        <v>0</v>
      </c>
      <c r="GQ72" s="23">
        <f t="shared" si="6"/>
        <v>0</v>
      </c>
      <c r="GR72" s="23">
        <f t="shared" si="6"/>
        <v>0</v>
      </c>
      <c r="GS72" s="23">
        <f t="shared" si="6"/>
        <v>0</v>
      </c>
      <c r="GT72" s="23">
        <f t="shared" si="6"/>
        <v>0</v>
      </c>
      <c r="GU72" s="23">
        <f t="shared" si="6"/>
        <v>1711</v>
      </c>
      <c r="GV72" s="23">
        <f t="shared" si="6"/>
        <v>6079</v>
      </c>
      <c r="GW72" s="23">
        <f t="shared" si="6"/>
        <v>6076</v>
      </c>
      <c r="GX72" s="23">
        <f t="shared" si="6"/>
        <v>9638</v>
      </c>
      <c r="GY72" s="23">
        <f t="shared" si="6"/>
        <v>3101</v>
      </c>
      <c r="GZ72" s="23">
        <f t="shared" si="6"/>
        <v>6414</v>
      </c>
      <c r="HA72" s="23">
        <f t="shared" si="6"/>
        <v>6344</v>
      </c>
      <c r="HB72" s="23">
        <f t="shared" si="6"/>
        <v>4388</v>
      </c>
      <c r="HC72" s="23">
        <f t="shared" si="6"/>
        <v>5326</v>
      </c>
      <c r="HD72" s="23">
        <f t="shared" si="6"/>
        <v>2823</v>
      </c>
      <c r="HE72" s="23">
        <f t="shared" si="6"/>
        <v>197</v>
      </c>
      <c r="HF72" s="23">
        <f t="shared" si="6"/>
        <v>19034</v>
      </c>
      <c r="HG72" s="23">
        <f t="shared" si="6"/>
        <v>4831</v>
      </c>
      <c r="HH72" s="23">
        <f t="shared" si="6"/>
        <v>81218</v>
      </c>
      <c r="HI72" s="23">
        <f t="shared" si="6"/>
        <v>413</v>
      </c>
      <c r="HJ72" s="23">
        <f t="shared" si="6"/>
        <v>8</v>
      </c>
      <c r="HK72" s="23">
        <f t="shared" si="6"/>
        <v>463</v>
      </c>
      <c r="HL72" s="23">
        <f t="shared" si="6"/>
        <v>0</v>
      </c>
      <c r="HM72" s="23">
        <f t="shared" si="6"/>
        <v>539</v>
      </c>
      <c r="HN72" s="23">
        <f t="shared" si="6"/>
        <v>16</v>
      </c>
      <c r="HO72" s="23">
        <f t="shared" si="6"/>
        <v>156908</v>
      </c>
      <c r="HP72" s="23">
        <f t="shared" si="6"/>
        <v>41498.5</v>
      </c>
      <c r="HQ72" s="23">
        <f t="shared" si="6"/>
        <v>55111</v>
      </c>
      <c r="HR72" s="23">
        <f t="shared" si="6"/>
        <v>70902.5</v>
      </c>
      <c r="HS72" s="23">
        <f t="shared" si="6"/>
        <v>20852.5</v>
      </c>
      <c r="HT72" s="23">
        <f t="shared" si="6"/>
        <v>53913</v>
      </c>
      <c r="HU72" s="23">
        <f t="shared" si="6"/>
        <v>35651</v>
      </c>
      <c r="HV72" s="23">
        <f t="shared" si="6"/>
        <v>24770.5</v>
      </c>
      <c r="HW72" s="23">
        <f t="shared" si="6"/>
        <v>32989</v>
      </c>
      <c r="HX72" s="23">
        <f t="shared" si="6"/>
        <v>17503</v>
      </c>
      <c r="HY72" s="23">
        <f t="shared" si="6"/>
        <v>4532.5</v>
      </c>
      <c r="HZ72" s="23">
        <f t="shared" si="6"/>
        <v>99550</v>
      </c>
      <c r="IA72" s="23">
        <f t="shared" si="6"/>
        <v>32771</v>
      </c>
      <c r="IB72" s="23">
        <f t="shared" si="6"/>
        <v>47417.5</v>
      </c>
      <c r="IC72" s="23">
        <f t="shared" si="6"/>
        <v>2404</v>
      </c>
      <c r="ID72" s="23">
        <f t="shared" si="6"/>
        <v>682</v>
      </c>
      <c r="IE72" s="23">
        <f t="shared" si="6"/>
        <v>1764</v>
      </c>
      <c r="IF72" s="23">
        <f t="shared" si="6"/>
        <v>2</v>
      </c>
      <c r="IG72" s="23">
        <f t="shared" si="6"/>
        <v>4464</v>
      </c>
      <c r="IH72" s="23">
        <f t="shared" si="6"/>
        <v>72</v>
      </c>
      <c r="II72" s="23">
        <f t="shared" si="6"/>
        <v>546850</v>
      </c>
      <c r="IJ72" s="23">
        <f t="shared" si="6"/>
        <v>14287529.237753741</v>
      </c>
      <c r="IK72" s="23">
        <f t="shared" si="6"/>
        <v>20728297.250216048</v>
      </c>
      <c r="IL72" s="23">
        <f t="shared" si="6"/>
        <v>29893796.560718186</v>
      </c>
      <c r="IM72" s="23">
        <f t="shared" si="6"/>
        <v>6792526.5503868293</v>
      </c>
      <c r="IN72" s="23">
        <f t="shared" si="6"/>
        <v>20084147.791178174</v>
      </c>
      <c r="IO72" s="23">
        <f t="shared" si="6"/>
        <v>18755849.460196614</v>
      </c>
      <c r="IP72" s="23">
        <f t="shared" si="6"/>
        <v>8888011.4491969608</v>
      </c>
      <c r="IQ72" s="23">
        <f t="shared" si="6"/>
        <v>11954726.535820592</v>
      </c>
      <c r="IR72" s="23">
        <f t="shared" si="6"/>
        <v>5893498.2938442696</v>
      </c>
      <c r="IS72" s="23">
        <f t="shared" si="6"/>
        <v>1969907.0397834382</v>
      </c>
      <c r="IT72" s="23">
        <f t="shared" si="6"/>
        <v>71313492.082117647</v>
      </c>
      <c r="IU72" s="23">
        <f t="shared" si="6"/>
        <v>13537254.88325184</v>
      </c>
      <c r="IV72" s="23">
        <f t="shared" si="6"/>
        <v>21749037.316403817</v>
      </c>
      <c r="IW72" s="23">
        <f t="shared" si="6"/>
        <v>1251466.67</v>
      </c>
      <c r="IX72" s="23">
        <f t="shared" si="6"/>
        <v>283332.72000000003</v>
      </c>
      <c r="IY72" s="23">
        <f t="shared" si="6"/>
        <v>855768.79</v>
      </c>
      <c r="IZ72" s="23">
        <f t="shared" ref="IZ72:LK72" si="7">SUM(IZ6:IZ71)</f>
        <v>1227.9000000000001</v>
      </c>
      <c r="JA72" s="23">
        <f t="shared" si="7"/>
        <v>1923240.5100000002</v>
      </c>
      <c r="JB72" s="23">
        <f t="shared" si="7"/>
        <v>2099114.87</v>
      </c>
      <c r="JC72" s="23">
        <f t="shared" si="7"/>
        <v>255736807.91086811</v>
      </c>
      <c r="JD72" s="23">
        <f t="shared" si="7"/>
        <v>21754</v>
      </c>
      <c r="JE72" s="23">
        <f t="shared" si="7"/>
        <v>28009</v>
      </c>
      <c r="JF72" s="23">
        <f t="shared" si="7"/>
        <v>31324</v>
      </c>
      <c r="JG72" s="23">
        <f t="shared" si="7"/>
        <v>10511</v>
      </c>
      <c r="JH72" s="23">
        <f t="shared" si="7"/>
        <v>26462</v>
      </c>
      <c r="JI72" s="23">
        <f t="shared" si="7"/>
        <v>16035</v>
      </c>
      <c r="JJ72" s="23">
        <f t="shared" si="7"/>
        <v>11796</v>
      </c>
      <c r="JK72" s="23">
        <f t="shared" si="7"/>
        <v>17014</v>
      </c>
      <c r="JL72" s="23">
        <f t="shared" si="7"/>
        <v>9160</v>
      </c>
      <c r="JM72" s="23">
        <f t="shared" si="7"/>
        <v>2186</v>
      </c>
      <c r="JN72" s="23">
        <f t="shared" si="7"/>
        <v>33786</v>
      </c>
      <c r="JO72" s="23">
        <f t="shared" si="7"/>
        <v>16502</v>
      </c>
      <c r="JP72" s="23">
        <f t="shared" si="7"/>
        <v>21900</v>
      </c>
      <c r="JQ72" s="23">
        <f t="shared" si="7"/>
        <v>1343</v>
      </c>
      <c r="JR72" s="23">
        <f t="shared" si="7"/>
        <v>512</v>
      </c>
      <c r="JS72" s="23">
        <f t="shared" si="7"/>
        <v>1287</v>
      </c>
      <c r="JT72" s="23">
        <f t="shared" si="7"/>
        <v>2</v>
      </c>
      <c r="JU72" s="23">
        <f t="shared" si="7"/>
        <v>1996</v>
      </c>
      <c r="JV72" s="23">
        <f t="shared" si="7"/>
        <v>77</v>
      </c>
      <c r="JW72" s="23">
        <f t="shared" si="7"/>
        <v>251656</v>
      </c>
      <c r="JX72" s="23">
        <f t="shared" si="7"/>
        <v>537624.92999999993</v>
      </c>
      <c r="JY72" s="23">
        <f t="shared" si="7"/>
        <v>551816.57000000007</v>
      </c>
      <c r="JZ72" s="23">
        <f t="shared" si="7"/>
        <v>1036268.8400000001</v>
      </c>
      <c r="KA72" s="23">
        <f t="shared" si="7"/>
        <v>257397.36</v>
      </c>
      <c r="KB72" s="23">
        <f t="shared" si="7"/>
        <v>717840.57</v>
      </c>
      <c r="KC72" s="23">
        <f t="shared" si="7"/>
        <v>681856.21</v>
      </c>
      <c r="KD72" s="23">
        <f t="shared" si="7"/>
        <v>340589.19</v>
      </c>
      <c r="KE72" s="23">
        <f t="shared" si="7"/>
        <v>368218.64</v>
      </c>
      <c r="KF72" s="23">
        <f t="shared" si="7"/>
        <v>231658.57</v>
      </c>
      <c r="KG72" s="23">
        <f t="shared" si="7"/>
        <v>26950.81</v>
      </c>
      <c r="KH72" s="23">
        <f t="shared" si="7"/>
        <v>3195370.46</v>
      </c>
      <c r="KI72" s="23">
        <f t="shared" si="7"/>
        <v>494909.95</v>
      </c>
      <c r="KJ72" s="23">
        <f t="shared" si="7"/>
        <v>523389.77999999997</v>
      </c>
      <c r="KK72" s="23">
        <f t="shared" si="7"/>
        <v>23762.46</v>
      </c>
      <c r="KL72" s="23">
        <f t="shared" si="7"/>
        <v>8577.8700000000008</v>
      </c>
      <c r="KM72" s="23">
        <f t="shared" si="7"/>
        <v>23382.66</v>
      </c>
      <c r="KN72" s="23">
        <f t="shared" si="7"/>
        <v>71</v>
      </c>
      <c r="KO72" s="23">
        <f t="shared" si="7"/>
        <v>43990.81</v>
      </c>
      <c r="KP72" s="23">
        <f t="shared" si="7"/>
        <v>289367</v>
      </c>
      <c r="KQ72" s="23">
        <f t="shared" si="7"/>
        <v>9065285.6799999997</v>
      </c>
      <c r="KR72" s="23">
        <f t="shared" si="7"/>
        <v>11491235.563999999</v>
      </c>
      <c r="KS72" s="23">
        <f t="shared" si="7"/>
        <v>22549503.272000004</v>
      </c>
      <c r="KT72" s="23">
        <f t="shared" si="7"/>
        <v>26027632.299999997</v>
      </c>
      <c r="KU72" s="23">
        <f t="shared" si="7"/>
        <v>6399616.4720000001</v>
      </c>
      <c r="KV72" s="23">
        <f t="shared" si="7"/>
        <v>26930201.616</v>
      </c>
      <c r="KW72" s="23">
        <f t="shared" si="7"/>
        <v>13214486.627999999</v>
      </c>
      <c r="KX72" s="23">
        <f t="shared" si="7"/>
        <v>10486136.178000001</v>
      </c>
      <c r="KY72" s="23">
        <f t="shared" si="7"/>
        <v>15304212.628</v>
      </c>
      <c r="KZ72" s="23">
        <f t="shared" si="7"/>
        <v>7347875.1659999993</v>
      </c>
      <c r="LA72" s="23">
        <f t="shared" si="7"/>
        <v>1816862.52</v>
      </c>
      <c r="LB72" s="23">
        <f t="shared" si="7"/>
        <v>42581955.758100003</v>
      </c>
      <c r="LC72" s="23">
        <f t="shared" si="7"/>
        <v>16086168.257999999</v>
      </c>
      <c r="LD72" s="23">
        <f t="shared" si="7"/>
        <v>24599236.073999997</v>
      </c>
      <c r="LE72" s="23">
        <f t="shared" si="7"/>
        <v>264599.424</v>
      </c>
      <c r="LF72" s="23">
        <f t="shared" si="7"/>
        <v>142324.89000000001</v>
      </c>
      <c r="LG72" s="23">
        <f t="shared" si="7"/>
        <v>944700.31400000001</v>
      </c>
      <c r="LH72" s="23">
        <f t="shared" si="7"/>
        <v>0</v>
      </c>
      <c r="LI72" s="23">
        <f t="shared" si="7"/>
        <v>1794090.4139999999</v>
      </c>
      <c r="LJ72" s="23">
        <f t="shared" si="7"/>
        <v>0</v>
      </c>
      <c r="LK72" s="23">
        <f t="shared" si="7"/>
        <v>227980837.4761</v>
      </c>
      <c r="LL72" s="23">
        <f t="shared" ref="LL72:NW72" si="8">SUM(LL6:LL71)</f>
        <v>455</v>
      </c>
      <c r="LM72" s="23">
        <f t="shared" si="8"/>
        <v>838</v>
      </c>
      <c r="LN72" s="23">
        <f t="shared" si="8"/>
        <v>1131</v>
      </c>
      <c r="LO72" s="23">
        <f t="shared" si="8"/>
        <v>242</v>
      </c>
      <c r="LP72" s="23">
        <f t="shared" si="8"/>
        <v>1097</v>
      </c>
      <c r="LQ72" s="23">
        <f t="shared" si="8"/>
        <v>510</v>
      </c>
      <c r="LR72" s="23">
        <f t="shared" si="8"/>
        <v>482</v>
      </c>
      <c r="LS72" s="23">
        <f t="shared" si="8"/>
        <v>568</v>
      </c>
      <c r="LT72" s="23">
        <f t="shared" si="8"/>
        <v>286</v>
      </c>
      <c r="LU72" s="23">
        <f t="shared" si="8"/>
        <v>75</v>
      </c>
      <c r="LV72" s="23">
        <f t="shared" si="8"/>
        <v>1490</v>
      </c>
      <c r="LW72" s="23">
        <f t="shared" si="8"/>
        <v>627</v>
      </c>
      <c r="LX72" s="23">
        <f t="shared" si="8"/>
        <v>1043</v>
      </c>
      <c r="LY72" s="23">
        <f t="shared" si="8"/>
        <v>8</v>
      </c>
      <c r="LZ72" s="23">
        <f t="shared" si="8"/>
        <v>4</v>
      </c>
      <c r="MA72" s="23">
        <f t="shared" si="8"/>
        <v>47</v>
      </c>
      <c r="MB72" s="23">
        <f t="shared" si="8"/>
        <v>0</v>
      </c>
      <c r="MC72" s="23">
        <f t="shared" si="8"/>
        <v>117</v>
      </c>
      <c r="MD72" s="23">
        <f t="shared" si="8"/>
        <v>1</v>
      </c>
      <c r="ME72" s="23">
        <f t="shared" si="8"/>
        <v>9021</v>
      </c>
      <c r="MF72" s="23">
        <f t="shared" si="8"/>
        <v>103</v>
      </c>
      <c r="MG72" s="23">
        <f t="shared" si="8"/>
        <v>87</v>
      </c>
      <c r="MH72" s="23">
        <f t="shared" si="8"/>
        <v>107</v>
      </c>
      <c r="MI72" s="23">
        <f t="shared" si="8"/>
        <v>37</v>
      </c>
      <c r="MJ72" s="23">
        <f t="shared" si="8"/>
        <v>66</v>
      </c>
      <c r="MK72" s="23">
        <f t="shared" si="8"/>
        <v>54</v>
      </c>
      <c r="ML72" s="23">
        <f t="shared" si="8"/>
        <v>37</v>
      </c>
      <c r="MM72" s="23">
        <f t="shared" si="8"/>
        <v>80</v>
      </c>
      <c r="MN72" s="23">
        <f t="shared" si="8"/>
        <v>18</v>
      </c>
      <c r="MO72" s="23">
        <f t="shared" si="8"/>
        <v>19</v>
      </c>
      <c r="MP72" s="23">
        <f t="shared" si="8"/>
        <v>132</v>
      </c>
      <c r="MQ72" s="23">
        <f t="shared" si="8"/>
        <v>69</v>
      </c>
      <c r="MR72" s="23">
        <f t="shared" si="8"/>
        <v>79</v>
      </c>
      <c r="MS72" s="23">
        <f t="shared" si="8"/>
        <v>4</v>
      </c>
      <c r="MT72" s="23">
        <f t="shared" si="8"/>
        <v>1</v>
      </c>
      <c r="MU72" s="23">
        <f t="shared" si="8"/>
        <v>2</v>
      </c>
      <c r="MV72" s="23">
        <f t="shared" si="8"/>
        <v>0</v>
      </c>
      <c r="MW72" s="23">
        <f t="shared" si="8"/>
        <v>6</v>
      </c>
      <c r="MX72" s="23">
        <f t="shared" si="8"/>
        <v>0</v>
      </c>
      <c r="MY72" s="23">
        <f t="shared" si="8"/>
        <v>901</v>
      </c>
      <c r="MZ72" s="23">
        <f t="shared" si="8"/>
        <v>7</v>
      </c>
      <c r="NA72" s="23">
        <f t="shared" si="8"/>
        <v>17</v>
      </c>
      <c r="NB72" s="23">
        <f t="shared" si="8"/>
        <v>27</v>
      </c>
      <c r="NC72" s="23">
        <f t="shared" si="8"/>
        <v>7</v>
      </c>
      <c r="ND72" s="23">
        <f t="shared" si="8"/>
        <v>21</v>
      </c>
      <c r="NE72" s="23">
        <f t="shared" si="8"/>
        <v>6</v>
      </c>
      <c r="NF72" s="23">
        <f t="shared" si="8"/>
        <v>3</v>
      </c>
      <c r="NG72" s="23">
        <f t="shared" si="8"/>
        <v>17</v>
      </c>
      <c r="NH72" s="23">
        <f t="shared" si="8"/>
        <v>1</v>
      </c>
      <c r="NI72" s="23">
        <f t="shared" si="8"/>
        <v>1</v>
      </c>
      <c r="NJ72" s="23">
        <f t="shared" si="8"/>
        <v>34</v>
      </c>
      <c r="NK72" s="23">
        <f t="shared" si="8"/>
        <v>7</v>
      </c>
      <c r="NL72" s="23">
        <f t="shared" si="8"/>
        <v>16</v>
      </c>
      <c r="NM72" s="23">
        <f t="shared" si="8"/>
        <v>0</v>
      </c>
      <c r="NN72" s="23">
        <f t="shared" si="8"/>
        <v>0</v>
      </c>
      <c r="NO72" s="23">
        <f t="shared" si="8"/>
        <v>3</v>
      </c>
      <c r="NP72" s="23">
        <f t="shared" si="8"/>
        <v>0</v>
      </c>
      <c r="NQ72" s="23">
        <f t="shared" si="8"/>
        <v>2</v>
      </c>
      <c r="NR72" s="23">
        <f t="shared" si="8"/>
        <v>0</v>
      </c>
      <c r="NS72" s="23">
        <f t="shared" si="8"/>
        <v>169</v>
      </c>
      <c r="NT72" s="23">
        <f t="shared" si="8"/>
        <v>4</v>
      </c>
      <c r="NU72" s="23">
        <f t="shared" si="8"/>
        <v>17</v>
      </c>
      <c r="NV72" s="23">
        <f t="shared" si="8"/>
        <v>20</v>
      </c>
      <c r="NW72" s="23">
        <f t="shared" si="8"/>
        <v>2</v>
      </c>
      <c r="NX72" s="23">
        <f t="shared" ref="NX72:QA72" si="9">SUM(NX6:NX71)</f>
        <v>24</v>
      </c>
      <c r="NY72" s="23">
        <f t="shared" si="9"/>
        <v>4</v>
      </c>
      <c r="NZ72" s="23">
        <f t="shared" si="9"/>
        <v>18</v>
      </c>
      <c r="OA72" s="23">
        <f t="shared" si="9"/>
        <v>47</v>
      </c>
      <c r="OB72" s="23">
        <f t="shared" si="9"/>
        <v>1</v>
      </c>
      <c r="OC72" s="23">
        <f t="shared" si="9"/>
        <v>0</v>
      </c>
      <c r="OD72" s="23">
        <f t="shared" si="9"/>
        <v>13</v>
      </c>
      <c r="OE72" s="23">
        <f t="shared" si="9"/>
        <v>6</v>
      </c>
      <c r="OF72" s="23">
        <f t="shared" si="9"/>
        <v>8</v>
      </c>
      <c r="OG72" s="23">
        <f t="shared" si="9"/>
        <v>2</v>
      </c>
      <c r="OH72" s="23">
        <f t="shared" si="9"/>
        <v>0</v>
      </c>
      <c r="OI72" s="23">
        <f t="shared" si="9"/>
        <v>1</v>
      </c>
      <c r="OJ72" s="23">
        <f t="shared" si="9"/>
        <v>0</v>
      </c>
      <c r="OK72" s="23">
        <f t="shared" si="9"/>
        <v>2</v>
      </c>
      <c r="OL72" s="23">
        <f t="shared" si="9"/>
        <v>0</v>
      </c>
      <c r="OM72" s="23">
        <f t="shared" si="9"/>
        <v>169</v>
      </c>
      <c r="ON72" s="23">
        <f t="shared" si="9"/>
        <v>0</v>
      </c>
      <c r="OO72" s="23">
        <f t="shared" si="9"/>
        <v>139</v>
      </c>
      <c r="OP72" s="23">
        <f t="shared" si="9"/>
        <v>0</v>
      </c>
      <c r="OQ72" s="23">
        <f t="shared" si="9"/>
        <v>0</v>
      </c>
      <c r="OR72" s="23">
        <f t="shared" si="9"/>
        <v>158</v>
      </c>
      <c r="OS72" s="23">
        <f t="shared" si="9"/>
        <v>0</v>
      </c>
      <c r="OT72" s="23">
        <f t="shared" si="9"/>
        <v>1</v>
      </c>
      <c r="OU72" s="23">
        <f t="shared" si="9"/>
        <v>199</v>
      </c>
      <c r="OV72" s="23">
        <f t="shared" si="9"/>
        <v>1</v>
      </c>
      <c r="OW72" s="23">
        <f t="shared" si="9"/>
        <v>0</v>
      </c>
      <c r="OX72" s="23">
        <f t="shared" si="9"/>
        <v>0</v>
      </c>
      <c r="OY72" s="23">
        <f t="shared" si="9"/>
        <v>22</v>
      </c>
      <c r="OZ72" s="23">
        <f t="shared" si="9"/>
        <v>0</v>
      </c>
      <c r="PA72" s="23">
        <f t="shared" si="9"/>
        <v>0</v>
      </c>
      <c r="PB72" s="23">
        <f t="shared" si="9"/>
        <v>0</v>
      </c>
      <c r="PC72" s="23">
        <f t="shared" si="9"/>
        <v>0</v>
      </c>
      <c r="PD72" s="23">
        <f t="shared" si="9"/>
        <v>0</v>
      </c>
      <c r="PE72" s="23">
        <f t="shared" si="9"/>
        <v>0</v>
      </c>
      <c r="PF72" s="23">
        <f t="shared" si="9"/>
        <v>0</v>
      </c>
      <c r="PG72" s="23">
        <f t="shared" si="9"/>
        <v>520</v>
      </c>
      <c r="PH72" s="23">
        <f t="shared" si="9"/>
        <v>569</v>
      </c>
      <c r="PI72" s="23">
        <f t="shared" si="9"/>
        <v>1098</v>
      </c>
      <c r="PJ72" s="23">
        <f t="shared" si="9"/>
        <v>1285</v>
      </c>
      <c r="PK72" s="23">
        <f t="shared" si="9"/>
        <v>288</v>
      </c>
      <c r="PL72" s="23">
        <f t="shared" si="9"/>
        <v>1366</v>
      </c>
      <c r="PM72" s="23">
        <f t="shared" si="9"/>
        <v>574</v>
      </c>
      <c r="PN72" s="23">
        <f t="shared" si="9"/>
        <v>541</v>
      </c>
      <c r="PO72" s="23">
        <f t="shared" si="9"/>
        <v>911</v>
      </c>
      <c r="PP72" s="23">
        <f t="shared" si="9"/>
        <v>307</v>
      </c>
      <c r="PQ72" s="23">
        <f t="shared" si="9"/>
        <v>95</v>
      </c>
      <c r="PR72" s="23">
        <f t="shared" si="9"/>
        <v>1669</v>
      </c>
      <c r="PS72" s="23">
        <f t="shared" si="9"/>
        <v>731</v>
      </c>
      <c r="PT72" s="23">
        <f t="shared" si="9"/>
        <v>1146</v>
      </c>
      <c r="PU72" s="23">
        <f t="shared" si="9"/>
        <v>14</v>
      </c>
      <c r="PV72" s="23">
        <f t="shared" si="9"/>
        <v>5</v>
      </c>
      <c r="PW72" s="23">
        <f t="shared" si="9"/>
        <v>53</v>
      </c>
      <c r="PX72" s="23">
        <f t="shared" si="9"/>
        <v>0</v>
      </c>
      <c r="PY72" s="23">
        <f t="shared" si="9"/>
        <v>127</v>
      </c>
      <c r="PZ72" s="23">
        <f t="shared" si="9"/>
        <v>1</v>
      </c>
      <c r="QA72" s="23">
        <f t="shared" si="9"/>
        <v>10780</v>
      </c>
    </row>
  </sheetData>
  <mergeCells count="91">
    <mergeCell ref="A62:C62"/>
    <mergeCell ref="A63:C63"/>
    <mergeCell ref="A64:C64"/>
    <mergeCell ref="A65:C65"/>
    <mergeCell ref="A57:C57"/>
    <mergeCell ref="A58:C58"/>
    <mergeCell ref="A59:C59"/>
    <mergeCell ref="A60:C60"/>
    <mergeCell ref="A61:C61"/>
    <mergeCell ref="A70:C70"/>
    <mergeCell ref="A44:C44"/>
    <mergeCell ref="A45:C45"/>
    <mergeCell ref="A46:C46"/>
    <mergeCell ref="A47:C47"/>
    <mergeCell ref="A48:C48"/>
    <mergeCell ref="A49:C49"/>
    <mergeCell ref="A66:C66"/>
    <mergeCell ref="A67:C67"/>
    <mergeCell ref="A50:C50"/>
    <mergeCell ref="A51:C51"/>
    <mergeCell ref="A52:C52"/>
    <mergeCell ref="A53:C53"/>
    <mergeCell ref="A54:C54"/>
    <mergeCell ref="A55:C55"/>
    <mergeCell ref="A56:C56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LL4:ME4"/>
    <mergeCell ref="MF4:MY4"/>
    <mergeCell ref="A7:C7"/>
    <mergeCell ref="IJ4:JC4"/>
    <mergeCell ref="JD4:JW4"/>
    <mergeCell ref="JX4:KQ4"/>
    <mergeCell ref="KR4:LK4"/>
    <mergeCell ref="DT4:EM4"/>
    <mergeCell ref="EN4:FG4"/>
    <mergeCell ref="FH4:GA4"/>
    <mergeCell ref="GB4:GU4"/>
    <mergeCell ref="GV4:HO4"/>
    <mergeCell ref="HP4:II4"/>
    <mergeCell ref="A6:C6"/>
    <mergeCell ref="A68:C68"/>
    <mergeCell ref="A69:C69"/>
    <mergeCell ref="A1:IV1"/>
    <mergeCell ref="A3:C5"/>
    <mergeCell ref="D3:HO3"/>
    <mergeCell ref="HP3:QA3"/>
    <mergeCell ref="D4:W4"/>
    <mergeCell ref="X4:AQ4"/>
    <mergeCell ref="AR4:BK4"/>
    <mergeCell ref="BL4:CE4"/>
    <mergeCell ref="CF4:CY4"/>
    <mergeCell ref="CZ4:DS4"/>
    <mergeCell ref="MZ4:NS4"/>
    <mergeCell ref="NT4:OM4"/>
    <mergeCell ref="ON4:PG4"/>
    <mergeCell ref="PH4:Q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A56"/>
  <sheetViews>
    <sheetView topLeftCell="FB1" workbookViewId="0" xr3:uid="{842E5F09-E766-5B8D-85AF-A39847EA96FD}">
      <selection activeCell="E23" sqref="E23"/>
    </sheetView>
  </sheetViews>
  <sheetFormatPr defaultColWidth="9.140625" defaultRowHeight="12.75"/>
  <cols>
    <col min="1" max="183" width="17.140625" style="3" customWidth="1"/>
    <col min="184" max="16384" width="9.140625" style="3"/>
  </cols>
  <sheetData>
    <row r="1" spans="1:183" s="1" customFormat="1">
      <c r="A1" s="102" t="s">
        <v>169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</row>
    <row r="2" spans="1:183" s="2" customFormat="1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A2" s="2">
        <v>27</v>
      </c>
      <c r="AB2" s="2">
        <v>28</v>
      </c>
      <c r="AC2" s="2">
        <v>29</v>
      </c>
      <c r="AD2" s="2">
        <v>30</v>
      </c>
      <c r="AE2" s="2">
        <v>31</v>
      </c>
      <c r="AF2" s="2">
        <v>32</v>
      </c>
      <c r="AG2" s="2">
        <v>33</v>
      </c>
      <c r="AH2" s="2">
        <v>34</v>
      </c>
      <c r="AI2" s="2">
        <v>35</v>
      </c>
      <c r="AJ2" s="2">
        <v>36</v>
      </c>
      <c r="AK2" s="2">
        <v>37</v>
      </c>
      <c r="AL2" s="2">
        <v>38</v>
      </c>
      <c r="AM2" s="2">
        <v>39</v>
      </c>
      <c r="AN2" s="2">
        <v>40</v>
      </c>
      <c r="AO2" s="2">
        <v>41</v>
      </c>
      <c r="AP2" s="2">
        <v>42</v>
      </c>
      <c r="AQ2" s="2">
        <v>43</v>
      </c>
      <c r="AR2" s="2">
        <v>44</v>
      </c>
      <c r="AS2" s="2">
        <v>45</v>
      </c>
      <c r="AT2" s="2">
        <v>46</v>
      </c>
      <c r="AU2" s="2">
        <v>47</v>
      </c>
      <c r="AV2" s="2">
        <v>48</v>
      </c>
      <c r="AW2" s="2">
        <v>49</v>
      </c>
      <c r="AX2" s="2">
        <v>50</v>
      </c>
      <c r="AY2" s="2">
        <v>51</v>
      </c>
      <c r="AZ2" s="2">
        <v>52</v>
      </c>
      <c r="BA2" s="2">
        <v>53</v>
      </c>
      <c r="BB2" s="2">
        <v>54</v>
      </c>
      <c r="BC2" s="2">
        <v>55</v>
      </c>
      <c r="BD2" s="2">
        <v>56</v>
      </c>
      <c r="BE2" s="2">
        <v>57</v>
      </c>
      <c r="BF2" s="2">
        <v>58</v>
      </c>
      <c r="BG2" s="2">
        <v>59</v>
      </c>
      <c r="BH2" s="2">
        <v>60</v>
      </c>
      <c r="BI2" s="2">
        <v>61</v>
      </c>
      <c r="BJ2" s="2">
        <v>62</v>
      </c>
      <c r="BK2" s="2">
        <v>63</v>
      </c>
      <c r="BL2" s="2">
        <v>64</v>
      </c>
      <c r="BM2" s="2">
        <v>65</v>
      </c>
      <c r="BN2" s="2">
        <v>66</v>
      </c>
      <c r="BO2" s="2">
        <v>67</v>
      </c>
      <c r="BP2" s="2">
        <v>68</v>
      </c>
      <c r="BQ2" s="2">
        <v>69</v>
      </c>
      <c r="BR2" s="2">
        <v>70</v>
      </c>
      <c r="BS2" s="2">
        <v>71</v>
      </c>
      <c r="BT2" s="2">
        <v>72</v>
      </c>
      <c r="BU2" s="2">
        <v>73</v>
      </c>
      <c r="BV2" s="2">
        <v>74</v>
      </c>
      <c r="BW2" s="2">
        <v>75</v>
      </c>
      <c r="BX2" s="2">
        <v>76</v>
      </c>
      <c r="BY2" s="2">
        <v>77</v>
      </c>
      <c r="BZ2" s="2">
        <v>78</v>
      </c>
      <c r="CA2" s="2">
        <v>79</v>
      </c>
      <c r="CB2" s="2">
        <v>80</v>
      </c>
      <c r="CC2" s="2">
        <v>81</v>
      </c>
      <c r="CD2" s="2">
        <v>82</v>
      </c>
      <c r="CE2" s="2">
        <v>83</v>
      </c>
      <c r="CF2" s="2">
        <v>84</v>
      </c>
      <c r="CG2" s="2">
        <v>85</v>
      </c>
      <c r="CH2" s="2">
        <v>86</v>
      </c>
      <c r="CI2" s="2">
        <v>87</v>
      </c>
      <c r="CJ2" s="2">
        <v>88</v>
      </c>
      <c r="CK2" s="2">
        <v>89</v>
      </c>
      <c r="CL2" s="2">
        <v>90</v>
      </c>
      <c r="CM2" s="2">
        <v>91</v>
      </c>
      <c r="CN2" s="2">
        <v>92</v>
      </c>
      <c r="CO2" s="2">
        <v>93</v>
      </c>
      <c r="CP2" s="2">
        <v>94</v>
      </c>
      <c r="CQ2" s="2">
        <v>95</v>
      </c>
      <c r="CR2" s="2">
        <v>96</v>
      </c>
      <c r="CS2" s="2">
        <v>97</v>
      </c>
      <c r="CT2" s="2">
        <v>98</v>
      </c>
      <c r="CU2" s="2">
        <v>99</v>
      </c>
      <c r="CV2" s="2">
        <v>100</v>
      </c>
      <c r="CW2" s="2">
        <v>101</v>
      </c>
      <c r="CX2" s="2">
        <v>102</v>
      </c>
      <c r="CY2" s="2">
        <v>103</v>
      </c>
      <c r="CZ2" s="2">
        <v>104</v>
      </c>
      <c r="DA2" s="2">
        <v>105</v>
      </c>
      <c r="DB2" s="2">
        <v>106</v>
      </c>
      <c r="DC2" s="2">
        <v>107</v>
      </c>
      <c r="DD2" s="2">
        <v>108</v>
      </c>
      <c r="DE2" s="2">
        <v>109</v>
      </c>
      <c r="DF2" s="2">
        <v>110</v>
      </c>
      <c r="DG2" s="2">
        <v>111</v>
      </c>
      <c r="DH2" s="2">
        <v>112</v>
      </c>
      <c r="DI2" s="2">
        <v>113</v>
      </c>
      <c r="DJ2" s="2">
        <v>114</v>
      </c>
      <c r="DK2" s="2">
        <v>115</v>
      </c>
      <c r="DL2" s="2">
        <v>116</v>
      </c>
      <c r="DM2" s="2">
        <v>117</v>
      </c>
      <c r="DN2" s="2">
        <v>118</v>
      </c>
      <c r="DO2" s="2">
        <v>119</v>
      </c>
      <c r="DP2" s="2">
        <v>120</v>
      </c>
      <c r="DQ2" s="2">
        <v>121</v>
      </c>
      <c r="DR2" s="2">
        <v>122</v>
      </c>
      <c r="DS2" s="2">
        <v>123</v>
      </c>
      <c r="DT2" s="2">
        <v>124</v>
      </c>
      <c r="DU2" s="2">
        <v>125</v>
      </c>
      <c r="DV2" s="2">
        <v>126</v>
      </c>
      <c r="DW2" s="2">
        <v>127</v>
      </c>
      <c r="DX2" s="2">
        <v>128</v>
      </c>
      <c r="DY2" s="2">
        <v>129</v>
      </c>
      <c r="DZ2" s="2">
        <v>130</v>
      </c>
      <c r="EA2" s="2">
        <v>131</v>
      </c>
      <c r="EB2" s="2">
        <v>132</v>
      </c>
      <c r="EC2" s="2">
        <v>133</v>
      </c>
      <c r="ED2" s="2">
        <v>134</v>
      </c>
      <c r="EE2" s="2">
        <v>135</v>
      </c>
      <c r="EF2" s="2">
        <v>136</v>
      </c>
      <c r="EG2" s="2">
        <v>137</v>
      </c>
      <c r="EH2" s="2">
        <v>138</v>
      </c>
      <c r="EI2" s="2">
        <v>139</v>
      </c>
      <c r="EJ2" s="2">
        <v>140</v>
      </c>
      <c r="EK2" s="2">
        <v>141</v>
      </c>
      <c r="EL2" s="2">
        <v>142</v>
      </c>
      <c r="EM2" s="2">
        <v>143</v>
      </c>
      <c r="EN2" s="2">
        <v>144</v>
      </c>
      <c r="EO2" s="2">
        <v>145</v>
      </c>
      <c r="EP2" s="2">
        <v>146</v>
      </c>
      <c r="EQ2" s="2">
        <v>147</v>
      </c>
      <c r="ER2" s="2">
        <v>148</v>
      </c>
      <c r="ES2" s="2">
        <v>149</v>
      </c>
      <c r="ET2" s="2">
        <v>150</v>
      </c>
      <c r="EU2" s="2">
        <v>151</v>
      </c>
      <c r="EV2" s="2">
        <v>152</v>
      </c>
      <c r="EW2" s="2">
        <v>153</v>
      </c>
      <c r="EX2" s="2">
        <v>154</v>
      </c>
      <c r="EY2" s="2">
        <v>155</v>
      </c>
      <c r="EZ2" s="2">
        <v>156</v>
      </c>
      <c r="FA2" s="2">
        <v>157</v>
      </c>
      <c r="FB2" s="2">
        <v>158</v>
      </c>
      <c r="FC2" s="2">
        <v>159</v>
      </c>
      <c r="FD2" s="2">
        <v>160</v>
      </c>
      <c r="FE2" s="2">
        <v>161</v>
      </c>
      <c r="FF2" s="2">
        <v>162</v>
      </c>
      <c r="FG2" s="2">
        <v>163</v>
      </c>
      <c r="FH2" s="2">
        <v>164</v>
      </c>
      <c r="FI2" s="2">
        <v>165</v>
      </c>
      <c r="FJ2" s="2">
        <v>166</v>
      </c>
      <c r="FK2" s="2">
        <v>167</v>
      </c>
      <c r="FL2" s="2">
        <v>168</v>
      </c>
      <c r="FM2" s="2">
        <v>169</v>
      </c>
      <c r="FN2" s="2">
        <v>170</v>
      </c>
      <c r="FO2" s="2">
        <v>171</v>
      </c>
      <c r="FP2" s="2">
        <v>172</v>
      </c>
      <c r="FQ2" s="2">
        <v>173</v>
      </c>
      <c r="FR2" s="2">
        <v>174</v>
      </c>
      <c r="FS2" s="2">
        <v>175</v>
      </c>
      <c r="FT2" s="2">
        <v>176</v>
      </c>
      <c r="FU2" s="2">
        <v>177</v>
      </c>
      <c r="FV2" s="2">
        <v>178</v>
      </c>
      <c r="FW2" s="2">
        <v>179</v>
      </c>
      <c r="FX2" s="2">
        <v>180</v>
      </c>
      <c r="FY2" s="2">
        <v>181</v>
      </c>
      <c r="FZ2" s="2">
        <v>182</v>
      </c>
      <c r="GA2" s="2">
        <v>183</v>
      </c>
    </row>
    <row r="3" spans="1:183">
      <c r="A3" s="103" t="s">
        <v>170</v>
      </c>
      <c r="B3" s="103"/>
      <c r="C3" s="103"/>
      <c r="D3" s="103" t="s">
        <v>171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</row>
    <row r="4" spans="1:183">
      <c r="A4" s="103"/>
      <c r="B4" s="103"/>
      <c r="C4" s="103"/>
      <c r="D4" s="103" t="s">
        <v>119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 t="s">
        <v>120</v>
      </c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 t="s">
        <v>121</v>
      </c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 t="s">
        <v>123</v>
      </c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 t="s">
        <v>124</v>
      </c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 t="s">
        <v>125</v>
      </c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 t="s">
        <v>126</v>
      </c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 t="s">
        <v>127</v>
      </c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 t="s">
        <v>129</v>
      </c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</row>
    <row r="5" spans="1:183" ht="60" customHeight="1">
      <c r="A5" s="103"/>
      <c r="B5" s="103"/>
      <c r="C5" s="103"/>
      <c r="D5" s="4" t="s">
        <v>131</v>
      </c>
      <c r="E5" s="4" t="s">
        <v>132</v>
      </c>
      <c r="F5" s="4" t="s">
        <v>133</v>
      </c>
      <c r="G5" s="4" t="s">
        <v>134</v>
      </c>
      <c r="H5" s="4" t="s">
        <v>135</v>
      </c>
      <c r="I5" s="4" t="s">
        <v>136</v>
      </c>
      <c r="J5" s="4" t="s">
        <v>137</v>
      </c>
      <c r="K5" s="4" t="s">
        <v>138</v>
      </c>
      <c r="L5" s="4" t="s">
        <v>139</v>
      </c>
      <c r="M5" s="4" t="s">
        <v>140</v>
      </c>
      <c r="N5" s="4" t="s">
        <v>141</v>
      </c>
      <c r="O5" s="4" t="s">
        <v>142</v>
      </c>
      <c r="P5" s="4" t="s">
        <v>143</v>
      </c>
      <c r="Q5" s="4" t="s">
        <v>144</v>
      </c>
      <c r="R5" s="4" t="s">
        <v>145</v>
      </c>
      <c r="S5" s="4" t="s">
        <v>146</v>
      </c>
      <c r="T5" s="4" t="s">
        <v>147</v>
      </c>
      <c r="U5" s="4" t="s">
        <v>148</v>
      </c>
      <c r="V5" s="4" t="s">
        <v>11</v>
      </c>
      <c r="W5" s="4" t="s">
        <v>12</v>
      </c>
      <c r="X5" s="4" t="s">
        <v>131</v>
      </c>
      <c r="Y5" s="4" t="s">
        <v>132</v>
      </c>
      <c r="Z5" s="4" t="s">
        <v>133</v>
      </c>
      <c r="AA5" s="4" t="s">
        <v>134</v>
      </c>
      <c r="AB5" s="4" t="s">
        <v>135</v>
      </c>
      <c r="AC5" s="4" t="s">
        <v>136</v>
      </c>
      <c r="AD5" s="4" t="s">
        <v>137</v>
      </c>
      <c r="AE5" s="4" t="s">
        <v>138</v>
      </c>
      <c r="AF5" s="4" t="s">
        <v>139</v>
      </c>
      <c r="AG5" s="4" t="s">
        <v>140</v>
      </c>
      <c r="AH5" s="4" t="s">
        <v>141</v>
      </c>
      <c r="AI5" s="4" t="s">
        <v>142</v>
      </c>
      <c r="AJ5" s="4" t="s">
        <v>143</v>
      </c>
      <c r="AK5" s="4" t="s">
        <v>144</v>
      </c>
      <c r="AL5" s="4" t="s">
        <v>145</v>
      </c>
      <c r="AM5" s="4" t="s">
        <v>146</v>
      </c>
      <c r="AN5" s="4" t="s">
        <v>147</v>
      </c>
      <c r="AO5" s="4" t="s">
        <v>148</v>
      </c>
      <c r="AP5" s="4" t="s">
        <v>11</v>
      </c>
      <c r="AQ5" s="4" t="s">
        <v>12</v>
      </c>
      <c r="AR5" s="4" t="s">
        <v>131</v>
      </c>
      <c r="AS5" s="4" t="s">
        <v>132</v>
      </c>
      <c r="AT5" s="4" t="s">
        <v>133</v>
      </c>
      <c r="AU5" s="4" t="s">
        <v>134</v>
      </c>
      <c r="AV5" s="4" t="s">
        <v>135</v>
      </c>
      <c r="AW5" s="4" t="s">
        <v>136</v>
      </c>
      <c r="AX5" s="4" t="s">
        <v>137</v>
      </c>
      <c r="AY5" s="4" t="s">
        <v>138</v>
      </c>
      <c r="AZ5" s="4" t="s">
        <v>139</v>
      </c>
      <c r="BA5" s="4" t="s">
        <v>140</v>
      </c>
      <c r="BB5" s="4" t="s">
        <v>141</v>
      </c>
      <c r="BC5" s="4" t="s">
        <v>142</v>
      </c>
      <c r="BD5" s="4" t="s">
        <v>143</v>
      </c>
      <c r="BE5" s="4" t="s">
        <v>144</v>
      </c>
      <c r="BF5" s="4" t="s">
        <v>145</v>
      </c>
      <c r="BG5" s="4" t="s">
        <v>146</v>
      </c>
      <c r="BH5" s="4" t="s">
        <v>147</v>
      </c>
      <c r="BI5" s="4" t="s">
        <v>148</v>
      </c>
      <c r="BJ5" s="4" t="s">
        <v>11</v>
      </c>
      <c r="BK5" s="4" t="s">
        <v>12</v>
      </c>
      <c r="BL5" s="4" t="s">
        <v>131</v>
      </c>
      <c r="BM5" s="4" t="s">
        <v>132</v>
      </c>
      <c r="BN5" s="4" t="s">
        <v>133</v>
      </c>
      <c r="BO5" s="4" t="s">
        <v>134</v>
      </c>
      <c r="BP5" s="4" t="s">
        <v>135</v>
      </c>
      <c r="BQ5" s="4" t="s">
        <v>136</v>
      </c>
      <c r="BR5" s="4" t="s">
        <v>137</v>
      </c>
      <c r="BS5" s="4" t="s">
        <v>138</v>
      </c>
      <c r="BT5" s="4" t="s">
        <v>139</v>
      </c>
      <c r="BU5" s="4" t="s">
        <v>140</v>
      </c>
      <c r="BV5" s="4" t="s">
        <v>141</v>
      </c>
      <c r="BW5" s="4" t="s">
        <v>142</v>
      </c>
      <c r="BX5" s="4" t="s">
        <v>143</v>
      </c>
      <c r="BY5" s="4" t="s">
        <v>144</v>
      </c>
      <c r="BZ5" s="4" t="s">
        <v>145</v>
      </c>
      <c r="CA5" s="4" t="s">
        <v>146</v>
      </c>
      <c r="CB5" s="4" t="s">
        <v>147</v>
      </c>
      <c r="CC5" s="4" t="s">
        <v>148</v>
      </c>
      <c r="CD5" s="4" t="s">
        <v>11</v>
      </c>
      <c r="CE5" s="4" t="s">
        <v>12</v>
      </c>
      <c r="CF5" s="4" t="s">
        <v>131</v>
      </c>
      <c r="CG5" s="4" t="s">
        <v>132</v>
      </c>
      <c r="CH5" s="4" t="s">
        <v>133</v>
      </c>
      <c r="CI5" s="4" t="s">
        <v>134</v>
      </c>
      <c r="CJ5" s="4" t="s">
        <v>135</v>
      </c>
      <c r="CK5" s="4" t="s">
        <v>136</v>
      </c>
      <c r="CL5" s="4" t="s">
        <v>137</v>
      </c>
      <c r="CM5" s="4" t="s">
        <v>138</v>
      </c>
      <c r="CN5" s="4" t="s">
        <v>139</v>
      </c>
      <c r="CO5" s="4" t="s">
        <v>140</v>
      </c>
      <c r="CP5" s="4" t="s">
        <v>141</v>
      </c>
      <c r="CQ5" s="4" t="s">
        <v>142</v>
      </c>
      <c r="CR5" s="4" t="s">
        <v>143</v>
      </c>
      <c r="CS5" s="4" t="s">
        <v>144</v>
      </c>
      <c r="CT5" s="4" t="s">
        <v>145</v>
      </c>
      <c r="CU5" s="4" t="s">
        <v>146</v>
      </c>
      <c r="CV5" s="4" t="s">
        <v>147</v>
      </c>
      <c r="CW5" s="4" t="s">
        <v>148</v>
      </c>
      <c r="CX5" s="4" t="s">
        <v>11</v>
      </c>
      <c r="CY5" s="4" t="s">
        <v>12</v>
      </c>
      <c r="CZ5" s="4" t="s">
        <v>131</v>
      </c>
      <c r="DA5" s="4" t="s">
        <v>132</v>
      </c>
      <c r="DB5" s="4" t="s">
        <v>133</v>
      </c>
      <c r="DC5" s="4" t="s">
        <v>134</v>
      </c>
      <c r="DD5" s="4" t="s">
        <v>135</v>
      </c>
      <c r="DE5" s="4" t="s">
        <v>136</v>
      </c>
      <c r="DF5" s="4" t="s">
        <v>137</v>
      </c>
      <c r="DG5" s="4" t="s">
        <v>138</v>
      </c>
      <c r="DH5" s="4" t="s">
        <v>139</v>
      </c>
      <c r="DI5" s="4" t="s">
        <v>140</v>
      </c>
      <c r="DJ5" s="4" t="s">
        <v>141</v>
      </c>
      <c r="DK5" s="4" t="s">
        <v>142</v>
      </c>
      <c r="DL5" s="4" t="s">
        <v>143</v>
      </c>
      <c r="DM5" s="4" t="s">
        <v>144</v>
      </c>
      <c r="DN5" s="4" t="s">
        <v>145</v>
      </c>
      <c r="DO5" s="4" t="s">
        <v>146</v>
      </c>
      <c r="DP5" s="4" t="s">
        <v>147</v>
      </c>
      <c r="DQ5" s="4" t="s">
        <v>148</v>
      </c>
      <c r="DR5" s="4" t="s">
        <v>11</v>
      </c>
      <c r="DS5" s="4" t="s">
        <v>12</v>
      </c>
      <c r="DT5" s="4" t="s">
        <v>131</v>
      </c>
      <c r="DU5" s="4" t="s">
        <v>132</v>
      </c>
      <c r="DV5" s="4" t="s">
        <v>133</v>
      </c>
      <c r="DW5" s="4" t="s">
        <v>134</v>
      </c>
      <c r="DX5" s="4" t="s">
        <v>135</v>
      </c>
      <c r="DY5" s="4" t="s">
        <v>136</v>
      </c>
      <c r="DZ5" s="4" t="s">
        <v>137</v>
      </c>
      <c r="EA5" s="4" t="s">
        <v>138</v>
      </c>
      <c r="EB5" s="4" t="s">
        <v>139</v>
      </c>
      <c r="EC5" s="4" t="s">
        <v>140</v>
      </c>
      <c r="ED5" s="4" t="s">
        <v>141</v>
      </c>
      <c r="EE5" s="4" t="s">
        <v>142</v>
      </c>
      <c r="EF5" s="4" t="s">
        <v>143</v>
      </c>
      <c r="EG5" s="4" t="s">
        <v>144</v>
      </c>
      <c r="EH5" s="4" t="s">
        <v>145</v>
      </c>
      <c r="EI5" s="4" t="s">
        <v>146</v>
      </c>
      <c r="EJ5" s="4" t="s">
        <v>147</v>
      </c>
      <c r="EK5" s="4" t="s">
        <v>148</v>
      </c>
      <c r="EL5" s="4" t="s">
        <v>11</v>
      </c>
      <c r="EM5" s="4" t="s">
        <v>12</v>
      </c>
      <c r="EN5" s="4" t="s">
        <v>131</v>
      </c>
      <c r="EO5" s="4" t="s">
        <v>132</v>
      </c>
      <c r="EP5" s="4" t="s">
        <v>133</v>
      </c>
      <c r="EQ5" s="4" t="s">
        <v>134</v>
      </c>
      <c r="ER5" s="4" t="s">
        <v>135</v>
      </c>
      <c r="ES5" s="4" t="s">
        <v>136</v>
      </c>
      <c r="ET5" s="4" t="s">
        <v>137</v>
      </c>
      <c r="EU5" s="4" t="s">
        <v>138</v>
      </c>
      <c r="EV5" s="4" t="s">
        <v>139</v>
      </c>
      <c r="EW5" s="4" t="s">
        <v>140</v>
      </c>
      <c r="EX5" s="4" t="s">
        <v>141</v>
      </c>
      <c r="EY5" s="4" t="s">
        <v>142</v>
      </c>
      <c r="EZ5" s="4" t="s">
        <v>143</v>
      </c>
      <c r="FA5" s="4" t="s">
        <v>144</v>
      </c>
      <c r="FB5" s="4" t="s">
        <v>145</v>
      </c>
      <c r="FC5" s="4" t="s">
        <v>146</v>
      </c>
      <c r="FD5" s="4" t="s">
        <v>147</v>
      </c>
      <c r="FE5" s="4" t="s">
        <v>148</v>
      </c>
      <c r="FF5" s="4" t="s">
        <v>11</v>
      </c>
      <c r="FG5" s="4" t="s">
        <v>12</v>
      </c>
      <c r="FH5" s="4" t="s">
        <v>131</v>
      </c>
      <c r="FI5" s="4" t="s">
        <v>132</v>
      </c>
      <c r="FJ5" s="4" t="s">
        <v>133</v>
      </c>
      <c r="FK5" s="4" t="s">
        <v>134</v>
      </c>
      <c r="FL5" s="4" t="s">
        <v>135</v>
      </c>
      <c r="FM5" s="4" t="s">
        <v>136</v>
      </c>
      <c r="FN5" s="4" t="s">
        <v>137</v>
      </c>
      <c r="FO5" s="4" t="s">
        <v>138</v>
      </c>
      <c r="FP5" s="4" t="s">
        <v>139</v>
      </c>
      <c r="FQ5" s="4" t="s">
        <v>140</v>
      </c>
      <c r="FR5" s="4" t="s">
        <v>141</v>
      </c>
      <c r="FS5" s="4" t="s">
        <v>142</v>
      </c>
      <c r="FT5" s="4" t="s">
        <v>143</v>
      </c>
      <c r="FU5" s="4" t="s">
        <v>144</v>
      </c>
      <c r="FV5" s="4" t="s">
        <v>145</v>
      </c>
      <c r="FW5" s="4" t="s">
        <v>146</v>
      </c>
      <c r="FX5" s="4" t="s">
        <v>147</v>
      </c>
      <c r="FY5" s="4" t="s">
        <v>148</v>
      </c>
      <c r="FZ5" s="4" t="s">
        <v>11</v>
      </c>
      <c r="GA5" s="4" t="s">
        <v>12</v>
      </c>
    </row>
    <row r="6" spans="1:183" customFormat="1" ht="20.100000000000001" customHeight="1">
      <c r="A6" s="104" t="s">
        <v>149</v>
      </c>
      <c r="B6" s="105"/>
      <c r="C6" s="10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>
        <v>0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>
        <v>0</v>
      </c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6">
        <v>0</v>
      </c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7">
        <v>0</v>
      </c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6">
        <v>0</v>
      </c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6">
        <v>0</v>
      </c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6">
        <v>0</v>
      </c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">
        <v>0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0</v>
      </c>
    </row>
    <row r="7" spans="1:183" customFormat="1" ht="20.100000000000001" customHeight="1">
      <c r="A7" s="104" t="s">
        <v>54</v>
      </c>
      <c r="B7" s="105"/>
      <c r="C7" s="106"/>
      <c r="D7" s="8">
        <v>956</v>
      </c>
      <c r="E7" s="8">
        <v>1464</v>
      </c>
      <c r="F7" s="8">
        <v>2209</v>
      </c>
      <c r="G7" s="8">
        <v>622</v>
      </c>
      <c r="H7" s="8">
        <v>2074</v>
      </c>
      <c r="I7" s="8">
        <v>876</v>
      </c>
      <c r="J7" s="8">
        <v>630</v>
      </c>
      <c r="K7" s="8">
        <v>790</v>
      </c>
      <c r="L7" s="8">
        <v>576</v>
      </c>
      <c r="M7" s="8">
        <v>79</v>
      </c>
      <c r="N7" s="8">
        <v>8957</v>
      </c>
      <c r="O7" s="8">
        <v>941</v>
      </c>
      <c r="P7" s="8">
        <v>1643</v>
      </c>
      <c r="Q7" s="8">
        <v>10</v>
      </c>
      <c r="R7" s="8">
        <v>3</v>
      </c>
      <c r="S7" s="8">
        <v>1</v>
      </c>
      <c r="T7" s="8">
        <v>0</v>
      </c>
      <c r="U7" s="8">
        <v>70</v>
      </c>
      <c r="V7" s="8">
        <v>0</v>
      </c>
      <c r="W7" s="6">
        <v>21901</v>
      </c>
      <c r="X7" s="8">
        <v>304372.77</v>
      </c>
      <c r="Y7" s="8">
        <v>379892.39</v>
      </c>
      <c r="Z7" s="8">
        <v>638613.75</v>
      </c>
      <c r="AA7" s="8">
        <v>120028.1</v>
      </c>
      <c r="AB7" s="8">
        <v>456712.66</v>
      </c>
      <c r="AC7" s="8">
        <v>305463.95</v>
      </c>
      <c r="AD7" s="8">
        <v>150358.54</v>
      </c>
      <c r="AE7" s="8">
        <v>199397.69</v>
      </c>
      <c r="AF7" s="8">
        <v>138914.68</v>
      </c>
      <c r="AG7" s="8">
        <v>16387.2</v>
      </c>
      <c r="AH7" s="8">
        <v>11332731.539999999</v>
      </c>
      <c r="AI7" s="8">
        <v>316933.05</v>
      </c>
      <c r="AJ7" s="8">
        <v>432027.7</v>
      </c>
      <c r="AK7" s="8">
        <v>637.32000000000005</v>
      </c>
      <c r="AL7" s="8">
        <v>41.02</v>
      </c>
      <c r="AM7" s="8">
        <v>16.48</v>
      </c>
      <c r="AN7" s="8">
        <v>0</v>
      </c>
      <c r="AO7" s="8">
        <v>44822.6</v>
      </c>
      <c r="AP7" s="8">
        <v>0</v>
      </c>
      <c r="AQ7" s="7">
        <v>14837351.439999999</v>
      </c>
      <c r="AR7" s="8">
        <v>46</v>
      </c>
      <c r="AS7" s="8">
        <v>29</v>
      </c>
      <c r="AT7" s="8">
        <v>58</v>
      </c>
      <c r="AU7" s="8">
        <v>16</v>
      </c>
      <c r="AV7" s="8">
        <v>45</v>
      </c>
      <c r="AW7" s="8">
        <v>24</v>
      </c>
      <c r="AX7" s="8">
        <v>26</v>
      </c>
      <c r="AY7" s="8">
        <v>31</v>
      </c>
      <c r="AZ7" s="8">
        <v>11</v>
      </c>
      <c r="BA7" s="8">
        <v>0</v>
      </c>
      <c r="BB7" s="8">
        <v>338</v>
      </c>
      <c r="BC7" s="8">
        <v>22</v>
      </c>
      <c r="BD7" s="8">
        <v>40</v>
      </c>
      <c r="BE7" s="8">
        <v>0</v>
      </c>
      <c r="BF7" s="8">
        <v>0</v>
      </c>
      <c r="BG7" s="8">
        <v>0</v>
      </c>
      <c r="BH7" s="8">
        <v>0</v>
      </c>
      <c r="BI7" s="8">
        <v>2</v>
      </c>
      <c r="BJ7" s="8">
        <v>0</v>
      </c>
      <c r="BK7" s="6">
        <v>688</v>
      </c>
      <c r="BL7" s="8">
        <v>369104.08</v>
      </c>
      <c r="BM7" s="8">
        <v>1166086.55</v>
      </c>
      <c r="BN7" s="8">
        <v>1593118.77</v>
      </c>
      <c r="BO7" s="8">
        <v>51137.79</v>
      </c>
      <c r="BP7" s="8">
        <v>1641848.73</v>
      </c>
      <c r="BQ7" s="8">
        <v>477081.68</v>
      </c>
      <c r="BR7" s="8">
        <v>330701.71000000002</v>
      </c>
      <c r="BS7" s="8">
        <v>648484.98</v>
      </c>
      <c r="BT7" s="8">
        <v>207301.62</v>
      </c>
      <c r="BU7" s="8">
        <v>1250</v>
      </c>
      <c r="BV7" s="8">
        <v>7834579.1900000004</v>
      </c>
      <c r="BW7" s="8">
        <v>781905.64</v>
      </c>
      <c r="BX7" s="8">
        <v>984768.24</v>
      </c>
      <c r="BY7" s="8">
        <v>23542.65</v>
      </c>
      <c r="BZ7" s="8">
        <v>1800</v>
      </c>
      <c r="CA7" s="8">
        <v>18990.34</v>
      </c>
      <c r="CB7" s="8">
        <v>0</v>
      </c>
      <c r="CC7" s="8">
        <v>1800</v>
      </c>
      <c r="CD7" s="8">
        <v>0</v>
      </c>
      <c r="CE7" s="7">
        <v>16133501.970000001</v>
      </c>
      <c r="CF7" s="8">
        <v>13</v>
      </c>
      <c r="CG7" s="8">
        <v>41</v>
      </c>
      <c r="CH7" s="8">
        <v>57</v>
      </c>
      <c r="CI7" s="8">
        <v>2</v>
      </c>
      <c r="CJ7" s="8">
        <v>65</v>
      </c>
      <c r="CK7" s="8">
        <v>15</v>
      </c>
      <c r="CL7" s="8">
        <v>12</v>
      </c>
      <c r="CM7" s="8">
        <v>27</v>
      </c>
      <c r="CN7" s="8">
        <v>10</v>
      </c>
      <c r="CO7" s="5"/>
      <c r="CP7" s="8">
        <v>263</v>
      </c>
      <c r="CQ7" s="8">
        <v>24</v>
      </c>
      <c r="CR7" s="8">
        <v>38</v>
      </c>
      <c r="CS7" s="8">
        <v>1</v>
      </c>
      <c r="CT7" s="8">
        <v>0</v>
      </c>
      <c r="CU7" s="8">
        <v>1</v>
      </c>
      <c r="CV7" s="8">
        <v>0</v>
      </c>
      <c r="CW7" s="8">
        <v>0</v>
      </c>
      <c r="CX7" s="8">
        <v>0</v>
      </c>
      <c r="CY7" s="6">
        <v>569</v>
      </c>
      <c r="CZ7" s="8">
        <v>12</v>
      </c>
      <c r="DA7" s="8">
        <v>35</v>
      </c>
      <c r="DB7" s="8">
        <v>53</v>
      </c>
      <c r="DC7" s="8">
        <v>11</v>
      </c>
      <c r="DD7" s="8">
        <v>33</v>
      </c>
      <c r="DE7" s="8">
        <v>19</v>
      </c>
      <c r="DF7" s="8">
        <v>6</v>
      </c>
      <c r="DG7" s="8">
        <v>13</v>
      </c>
      <c r="DH7" s="8">
        <v>6</v>
      </c>
      <c r="DI7" s="8">
        <v>1</v>
      </c>
      <c r="DJ7" s="8">
        <v>274</v>
      </c>
      <c r="DK7" s="8">
        <v>26</v>
      </c>
      <c r="DL7" s="8">
        <v>24</v>
      </c>
      <c r="DM7" s="8">
        <v>0</v>
      </c>
      <c r="DN7" s="8">
        <v>1</v>
      </c>
      <c r="DO7" s="8">
        <v>0</v>
      </c>
      <c r="DP7" s="8">
        <v>0</v>
      </c>
      <c r="DQ7" s="8">
        <v>1</v>
      </c>
      <c r="DR7" s="8">
        <v>0</v>
      </c>
      <c r="DS7" s="6">
        <v>515</v>
      </c>
      <c r="DT7" s="8">
        <v>0</v>
      </c>
      <c r="DU7" s="8">
        <v>0</v>
      </c>
      <c r="DV7" s="8">
        <v>0</v>
      </c>
      <c r="DW7" s="8">
        <v>0</v>
      </c>
      <c r="DX7" s="8">
        <v>1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2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8">
        <v>0</v>
      </c>
      <c r="EM7" s="6">
        <v>3</v>
      </c>
      <c r="EN7" s="8">
        <v>1</v>
      </c>
      <c r="EO7" s="8">
        <v>0</v>
      </c>
      <c r="EP7" s="8">
        <v>0</v>
      </c>
      <c r="EQ7" s="8">
        <v>0</v>
      </c>
      <c r="ER7" s="8">
        <v>0</v>
      </c>
      <c r="ES7" s="8">
        <v>0</v>
      </c>
      <c r="ET7" s="8">
        <v>1</v>
      </c>
      <c r="EU7" s="8">
        <v>0</v>
      </c>
      <c r="EV7" s="8">
        <v>0</v>
      </c>
      <c r="EW7" s="8">
        <v>0</v>
      </c>
      <c r="EX7" s="8">
        <v>1</v>
      </c>
      <c r="EY7" s="8">
        <v>0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6">
        <v>3</v>
      </c>
      <c r="FH7" s="6">
        <v>26</v>
      </c>
      <c r="FI7" s="6">
        <v>76</v>
      </c>
      <c r="FJ7" s="6">
        <v>110</v>
      </c>
      <c r="FK7" s="6">
        <v>13</v>
      </c>
      <c r="FL7" s="6">
        <v>99</v>
      </c>
      <c r="FM7" s="6">
        <v>34</v>
      </c>
      <c r="FN7" s="6">
        <v>19</v>
      </c>
      <c r="FO7" s="6">
        <v>40</v>
      </c>
      <c r="FP7" s="6">
        <v>16</v>
      </c>
      <c r="FQ7" s="6">
        <v>1</v>
      </c>
      <c r="FR7" s="6">
        <v>538</v>
      </c>
      <c r="FS7" s="6">
        <v>50</v>
      </c>
      <c r="FT7" s="6">
        <v>64</v>
      </c>
      <c r="FU7" s="6">
        <v>1</v>
      </c>
      <c r="FV7" s="6">
        <v>1</v>
      </c>
      <c r="FW7" s="6">
        <v>1</v>
      </c>
      <c r="FX7" s="6">
        <v>0</v>
      </c>
      <c r="FY7" s="6">
        <v>1</v>
      </c>
      <c r="FZ7" s="6">
        <v>0</v>
      </c>
      <c r="GA7" s="6">
        <v>1090</v>
      </c>
    </row>
    <row r="8" spans="1:183" customFormat="1" ht="20.100000000000001" customHeight="1">
      <c r="A8" s="104" t="s">
        <v>55</v>
      </c>
      <c r="B8" s="105"/>
      <c r="C8" s="10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0">
        <v>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1">
        <v>0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10">
        <v>0</v>
      </c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11">
        <v>0</v>
      </c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10">
        <v>0</v>
      </c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10">
        <v>0</v>
      </c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10">
        <v>0</v>
      </c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0</v>
      </c>
      <c r="FM8" s="10">
        <v>0</v>
      </c>
      <c r="FN8" s="10">
        <v>0</v>
      </c>
      <c r="FO8" s="10">
        <v>0</v>
      </c>
      <c r="FP8" s="10">
        <v>0</v>
      </c>
      <c r="FQ8" s="10">
        <v>0</v>
      </c>
      <c r="FR8" s="10">
        <v>0</v>
      </c>
      <c r="FS8" s="10">
        <v>0</v>
      </c>
      <c r="FT8" s="10">
        <v>0</v>
      </c>
      <c r="FU8" s="10">
        <v>0</v>
      </c>
      <c r="FV8" s="10">
        <v>0</v>
      </c>
      <c r="FW8" s="10">
        <v>0</v>
      </c>
      <c r="FX8" s="10">
        <v>0</v>
      </c>
      <c r="FY8" s="10">
        <v>0</v>
      </c>
      <c r="FZ8" s="10">
        <v>0</v>
      </c>
      <c r="GA8" s="10">
        <v>0</v>
      </c>
    </row>
    <row r="9" spans="1:183" customFormat="1" ht="20.100000000000001" customHeight="1">
      <c r="A9" s="104" t="s">
        <v>61</v>
      </c>
      <c r="B9" s="105"/>
      <c r="C9" s="10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>
        <v>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>
        <v>0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6">
        <v>0</v>
      </c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7">
        <v>0</v>
      </c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6">
        <v>0</v>
      </c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6">
        <v>0</v>
      </c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6">
        <v>0</v>
      </c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</row>
    <row r="10" spans="1:183" customFormat="1" ht="20.100000000000001" customHeight="1">
      <c r="A10" s="104" t="s">
        <v>63</v>
      </c>
      <c r="B10" s="105"/>
      <c r="C10" s="10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>
        <v>0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7">
        <v>0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>
        <v>0</v>
      </c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7">
        <v>0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6">
        <v>0</v>
      </c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6">
        <v>0</v>
      </c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6">
        <v>0</v>
      </c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</row>
    <row r="11" spans="1:183" customFormat="1" ht="20.100000000000001" customHeight="1">
      <c r="A11" s="104" t="s">
        <v>65</v>
      </c>
      <c r="B11" s="105"/>
      <c r="C11" s="10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7">
        <v>0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>
        <v>0</v>
      </c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7">
        <v>0</v>
      </c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6">
        <v>0</v>
      </c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6">
        <v>0</v>
      </c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6">
        <v>0</v>
      </c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</row>
    <row r="12" spans="1:183" customFormat="1" ht="20.100000000000001" customHeight="1">
      <c r="A12" s="104" t="s">
        <v>68</v>
      </c>
      <c r="B12" s="105"/>
      <c r="C12" s="10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>
        <v>0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7">
        <v>0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6">
        <v>0</v>
      </c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7">
        <v>0</v>
      </c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6">
        <v>0</v>
      </c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6">
        <v>0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6">
        <v>0</v>
      </c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</row>
    <row r="13" spans="1:183" customFormat="1" ht="20.100000000000001" customHeight="1">
      <c r="A13" s="104" t="s">
        <v>72</v>
      </c>
      <c r="B13" s="105"/>
      <c r="C13" s="10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>
        <v>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7">
        <v>0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>
        <v>0</v>
      </c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7">
        <v>0</v>
      </c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6">
        <v>0</v>
      </c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6">
        <v>0</v>
      </c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6">
        <v>0</v>
      </c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</row>
    <row r="14" spans="1:183" customFormat="1" ht="20.100000000000001" customHeight="1">
      <c r="A14" s="104" t="s">
        <v>74</v>
      </c>
      <c r="B14" s="105"/>
      <c r="C14" s="10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>
        <v>0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7">
        <v>0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6">
        <v>0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7">
        <v>0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6">
        <v>0</v>
      </c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6">
        <v>0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6">
        <v>0</v>
      </c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</row>
    <row r="15" spans="1:183" customFormat="1" ht="20.100000000000001" customHeight="1">
      <c r="A15" s="104" t="s">
        <v>78</v>
      </c>
      <c r="B15" s="105"/>
      <c r="C15" s="10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0">
        <v>0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11">
        <v>0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10">
        <v>0</v>
      </c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11">
        <v>0</v>
      </c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10">
        <v>0</v>
      </c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10">
        <v>0</v>
      </c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10">
        <v>0</v>
      </c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  <c r="GA15" s="10">
        <v>0</v>
      </c>
    </row>
    <row r="16" spans="1:183" customFormat="1" ht="20.100000000000001" customHeight="1">
      <c r="A16" s="104" t="s">
        <v>81</v>
      </c>
      <c r="B16" s="105"/>
      <c r="C16" s="10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>
        <v>0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7">
        <v>0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>
        <v>0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7">
        <v>0</v>
      </c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6">
        <v>0</v>
      </c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6">
        <v>0</v>
      </c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6">
        <v>0</v>
      </c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</row>
    <row r="17" spans="1:183" customFormat="1" ht="20.100000000000001" customHeight="1">
      <c r="A17" s="104" t="s">
        <v>84</v>
      </c>
      <c r="B17" s="105"/>
      <c r="C17" s="10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>
        <v>0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7">
        <v>0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6">
        <v>0</v>
      </c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7">
        <v>0</v>
      </c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6">
        <v>0</v>
      </c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6">
        <v>0</v>
      </c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6">
        <v>0</v>
      </c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</row>
    <row r="18" spans="1:183" customFormat="1" ht="20.100000000000001" customHeight="1">
      <c r="A18" s="104" t="s">
        <v>89</v>
      </c>
      <c r="B18" s="105"/>
      <c r="C18" s="10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>
        <v>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7">
        <v>0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>
        <v>0</v>
      </c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7">
        <v>0</v>
      </c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6">
        <v>0</v>
      </c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6">
        <v>0</v>
      </c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6">
        <v>0</v>
      </c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</row>
    <row r="19" spans="1:183" customFormat="1" ht="20.100000000000001" customHeight="1">
      <c r="A19" s="104" t="s">
        <v>91</v>
      </c>
      <c r="B19" s="105"/>
      <c r="C19" s="10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7">
        <v>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>
        <v>0</v>
      </c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7">
        <v>0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6">
        <v>0</v>
      </c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6">
        <v>0</v>
      </c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6">
        <v>0</v>
      </c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</row>
    <row r="20" spans="1:183" customFormat="1" ht="20.100000000000001" customHeight="1">
      <c r="A20" s="104" t="s">
        <v>92</v>
      </c>
      <c r="B20" s="105"/>
      <c r="C20" s="10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>
        <v>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7">
        <v>0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>
        <v>0</v>
      </c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7">
        <v>0</v>
      </c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6">
        <v>0</v>
      </c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6">
        <v>0</v>
      </c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6">
        <v>0</v>
      </c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</row>
    <row r="21" spans="1:183" customFormat="1" ht="20.100000000000001" customHeight="1">
      <c r="A21" s="104" t="s">
        <v>93</v>
      </c>
      <c r="B21" s="105"/>
      <c r="C21" s="10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7">
        <v>0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>
        <v>0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7">
        <v>0</v>
      </c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6">
        <v>0</v>
      </c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6">
        <v>0</v>
      </c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6">
        <v>0</v>
      </c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</row>
    <row r="22" spans="1:183" customFormat="1" ht="20.100000000000001" customHeight="1">
      <c r="A22" s="104" t="s">
        <v>94</v>
      </c>
      <c r="B22" s="105"/>
      <c r="C22" s="10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7">
        <v>0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6">
        <v>0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7">
        <v>0</v>
      </c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6">
        <v>0</v>
      </c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6">
        <v>0</v>
      </c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6">
        <v>0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</row>
    <row r="23" spans="1:183" customFormat="1" ht="20.100000000000001" customHeight="1">
      <c r="A23" s="104" t="s">
        <v>95</v>
      </c>
      <c r="B23" s="105"/>
      <c r="C23" s="10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7"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6">
        <v>0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7">
        <v>0</v>
      </c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6">
        <v>0</v>
      </c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6">
        <v>0</v>
      </c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6">
        <v>0</v>
      </c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</row>
    <row r="24" spans="1:183" customFormat="1" ht="20.100000000000001" customHeight="1">
      <c r="A24" s="104" t="s">
        <v>97</v>
      </c>
      <c r="B24" s="105"/>
      <c r="C24" s="10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6">
        <v>0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7">
        <v>0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6">
        <v>0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7">
        <v>0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6">
        <v>0</v>
      </c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6">
        <v>0</v>
      </c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6">
        <v>0</v>
      </c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</row>
    <row r="25" spans="1:183" customFormat="1" ht="20.100000000000001" customHeight="1">
      <c r="A25" s="104" t="s">
        <v>49</v>
      </c>
      <c r="B25" s="105"/>
      <c r="C25" s="10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7"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6">
        <v>0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7">
        <v>0</v>
      </c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6">
        <v>0</v>
      </c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6">
        <v>0</v>
      </c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6">
        <v>0</v>
      </c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</row>
    <row r="26" spans="1:183" customFormat="1" ht="20.100000000000001" customHeight="1">
      <c r="A26" s="104" t="s">
        <v>51</v>
      </c>
      <c r="B26" s="105"/>
      <c r="C26" s="10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>
        <v>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7">
        <v>0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6">
        <v>0</v>
      </c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7">
        <v>0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6">
        <v>0</v>
      </c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6">
        <v>0</v>
      </c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6">
        <v>0</v>
      </c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</row>
    <row r="27" spans="1:183" customFormat="1" ht="20.100000000000001" customHeight="1">
      <c r="A27" s="104" t="s">
        <v>52</v>
      </c>
      <c r="B27" s="105"/>
      <c r="C27" s="10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7">
        <v>0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6">
        <v>0</v>
      </c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7">
        <v>0</v>
      </c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6">
        <v>0</v>
      </c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6">
        <v>0</v>
      </c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6">
        <v>0</v>
      </c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</row>
    <row r="28" spans="1:183" customFormat="1" ht="20.100000000000001" customHeight="1">
      <c r="A28" s="104" t="s">
        <v>53</v>
      </c>
      <c r="B28" s="105"/>
      <c r="C28" s="10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7">
        <v>0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6">
        <v>0</v>
      </c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7">
        <v>0</v>
      </c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6">
        <v>0</v>
      </c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6">
        <v>0</v>
      </c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6">
        <v>0</v>
      </c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</row>
    <row r="29" spans="1:183" customFormat="1" ht="20.100000000000001" customHeight="1">
      <c r="A29" s="104" t="s">
        <v>56</v>
      </c>
      <c r="B29" s="105"/>
      <c r="C29" s="10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0"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11"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10">
        <v>0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11">
        <v>0</v>
      </c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10">
        <v>0</v>
      </c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10">
        <v>0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10">
        <v>0</v>
      </c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0</v>
      </c>
      <c r="FM29" s="10">
        <v>0</v>
      </c>
      <c r="FN29" s="10">
        <v>0</v>
      </c>
      <c r="FO29" s="10">
        <v>0</v>
      </c>
      <c r="FP29" s="10">
        <v>0</v>
      </c>
      <c r="FQ29" s="10">
        <v>0</v>
      </c>
      <c r="FR29" s="10">
        <v>0</v>
      </c>
      <c r="FS29" s="10">
        <v>0</v>
      </c>
      <c r="FT29" s="10">
        <v>0</v>
      </c>
      <c r="FU29" s="10">
        <v>0</v>
      </c>
      <c r="FV29" s="10">
        <v>0</v>
      </c>
      <c r="FW29" s="10">
        <v>0</v>
      </c>
      <c r="FX29" s="10">
        <v>0</v>
      </c>
      <c r="FY29" s="10">
        <v>0</v>
      </c>
      <c r="FZ29" s="10">
        <v>0</v>
      </c>
      <c r="GA29" s="10">
        <v>0</v>
      </c>
    </row>
    <row r="30" spans="1:183" customFormat="1" ht="20.100000000000001" customHeight="1">
      <c r="A30" s="104" t="s">
        <v>57</v>
      </c>
      <c r="B30" s="105"/>
      <c r="C30" s="10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7">
        <v>0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>
        <v>0</v>
      </c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7">
        <v>0</v>
      </c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6">
        <v>0</v>
      </c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6">
        <v>0</v>
      </c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6">
        <v>0</v>
      </c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</row>
    <row r="31" spans="1:183" customFormat="1" ht="20.100000000000001" customHeight="1">
      <c r="A31" s="104" t="s">
        <v>58</v>
      </c>
      <c r="B31" s="105"/>
      <c r="C31" s="10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7">
        <v>0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6">
        <v>0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7">
        <v>0</v>
      </c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6">
        <v>0</v>
      </c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6">
        <v>0</v>
      </c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6">
        <v>0</v>
      </c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</row>
    <row r="32" spans="1:183" customFormat="1" ht="20.100000000000001" customHeight="1">
      <c r="A32" s="104" t="s">
        <v>59</v>
      </c>
      <c r="B32" s="105"/>
      <c r="C32" s="10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7">
        <v>0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6">
        <v>0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7">
        <v>0</v>
      </c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6">
        <v>0</v>
      </c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6">
        <v>0</v>
      </c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6">
        <v>0</v>
      </c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</row>
    <row r="33" spans="1:183" customFormat="1" ht="20.100000000000001" customHeight="1">
      <c r="A33" s="104" t="s">
        <v>60</v>
      </c>
      <c r="B33" s="105"/>
      <c r="C33" s="10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7">
        <v>0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6">
        <v>0</v>
      </c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7">
        <v>0</v>
      </c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6">
        <v>0</v>
      </c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6">
        <v>0</v>
      </c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6">
        <v>0</v>
      </c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</row>
    <row r="34" spans="1:183" customFormat="1" ht="20.100000000000001" customHeight="1">
      <c r="A34" s="104" t="s">
        <v>62</v>
      </c>
      <c r="B34" s="105"/>
      <c r="C34" s="10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0"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11">
        <v>0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10">
        <v>0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11">
        <v>0</v>
      </c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10">
        <v>0</v>
      </c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10">
        <v>0</v>
      </c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10">
        <v>0</v>
      </c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0</v>
      </c>
      <c r="FW34" s="10">
        <v>0</v>
      </c>
      <c r="FX34" s="10">
        <v>0</v>
      </c>
      <c r="FY34" s="10">
        <v>0</v>
      </c>
      <c r="FZ34" s="10">
        <v>0</v>
      </c>
      <c r="GA34" s="10">
        <v>0</v>
      </c>
    </row>
    <row r="35" spans="1:183" customFormat="1" ht="20.100000000000001" customHeight="1">
      <c r="A35" s="104" t="s">
        <v>151</v>
      </c>
      <c r="B35" s="105"/>
      <c r="C35" s="10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7">
        <v>0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6">
        <v>0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7">
        <v>0</v>
      </c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6">
        <v>0</v>
      </c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6">
        <v>0</v>
      </c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6">
        <v>0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</row>
    <row r="36" spans="1:183" customFormat="1" ht="20.100000000000001" customHeight="1">
      <c r="A36" s="104" t="s">
        <v>64</v>
      </c>
      <c r="B36" s="105"/>
      <c r="C36" s="10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7">
        <v>0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6">
        <v>0</v>
      </c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7">
        <v>0</v>
      </c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6">
        <v>0</v>
      </c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6">
        <v>0</v>
      </c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6">
        <v>0</v>
      </c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</row>
    <row r="37" spans="1:183" customFormat="1" ht="20.100000000000001" customHeight="1">
      <c r="A37" s="104" t="s">
        <v>66</v>
      </c>
      <c r="B37" s="105"/>
      <c r="C37" s="10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0"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1">
        <v>0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10">
        <v>0</v>
      </c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11">
        <v>0</v>
      </c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10">
        <v>0</v>
      </c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10">
        <v>0</v>
      </c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10">
        <v>0</v>
      </c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10">
        <v>0</v>
      </c>
      <c r="FH37" s="10">
        <v>0</v>
      </c>
      <c r="FI37" s="10">
        <v>0</v>
      </c>
      <c r="FJ37" s="10">
        <v>0</v>
      </c>
      <c r="FK37" s="10">
        <v>0</v>
      </c>
      <c r="FL37" s="10">
        <v>0</v>
      </c>
      <c r="FM37" s="10">
        <v>0</v>
      </c>
      <c r="FN37" s="10">
        <v>0</v>
      </c>
      <c r="FO37" s="10">
        <v>0</v>
      </c>
      <c r="FP37" s="10">
        <v>0</v>
      </c>
      <c r="FQ37" s="10">
        <v>0</v>
      </c>
      <c r="FR37" s="10">
        <v>0</v>
      </c>
      <c r="FS37" s="10">
        <v>0</v>
      </c>
      <c r="FT37" s="10">
        <v>0</v>
      </c>
      <c r="FU37" s="10">
        <v>0</v>
      </c>
      <c r="FV37" s="10">
        <v>0</v>
      </c>
      <c r="FW37" s="10">
        <v>0</v>
      </c>
      <c r="FX37" s="10">
        <v>0</v>
      </c>
      <c r="FY37" s="10">
        <v>0</v>
      </c>
      <c r="FZ37" s="10">
        <v>0</v>
      </c>
      <c r="GA37" s="10">
        <v>0</v>
      </c>
    </row>
    <row r="38" spans="1:183" customFormat="1" ht="20.100000000000001" customHeight="1">
      <c r="A38" s="104" t="s">
        <v>67</v>
      </c>
      <c r="B38" s="105"/>
      <c r="C38" s="10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7">
        <v>0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6">
        <v>0</v>
      </c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7">
        <v>0</v>
      </c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6">
        <v>0</v>
      </c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6">
        <v>0</v>
      </c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6">
        <v>0</v>
      </c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</row>
    <row r="39" spans="1:183" customFormat="1" ht="20.100000000000001" customHeight="1">
      <c r="A39" s="104" t="s">
        <v>69</v>
      </c>
      <c r="B39" s="105"/>
      <c r="C39" s="10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0"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11">
        <v>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10">
        <v>0</v>
      </c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11">
        <v>0</v>
      </c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10">
        <v>0</v>
      </c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10">
        <v>0</v>
      </c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10">
        <v>0</v>
      </c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0</v>
      </c>
      <c r="FM39" s="10">
        <v>0</v>
      </c>
      <c r="FN39" s="10">
        <v>0</v>
      </c>
      <c r="FO39" s="10">
        <v>0</v>
      </c>
      <c r="FP39" s="10">
        <v>0</v>
      </c>
      <c r="FQ39" s="10">
        <v>0</v>
      </c>
      <c r="FR39" s="10">
        <v>0</v>
      </c>
      <c r="FS39" s="10">
        <v>0</v>
      </c>
      <c r="FT39" s="10">
        <v>0</v>
      </c>
      <c r="FU39" s="10">
        <v>0</v>
      </c>
      <c r="FV39" s="10">
        <v>0</v>
      </c>
      <c r="FW39" s="10">
        <v>0</v>
      </c>
      <c r="FX39" s="10">
        <v>0</v>
      </c>
      <c r="FY39" s="10">
        <v>0</v>
      </c>
      <c r="FZ39" s="10">
        <v>0</v>
      </c>
      <c r="GA39" s="10">
        <v>0</v>
      </c>
    </row>
    <row r="40" spans="1:183" customFormat="1" ht="20.100000000000001" customHeight="1">
      <c r="A40" s="104" t="s">
        <v>70</v>
      </c>
      <c r="B40" s="105"/>
      <c r="C40" s="10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7">
        <v>0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6">
        <v>0</v>
      </c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7">
        <v>0</v>
      </c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6">
        <v>0</v>
      </c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6">
        <v>0</v>
      </c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6">
        <v>0</v>
      </c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</row>
    <row r="41" spans="1:183" customFormat="1" ht="20.100000000000001" customHeight="1">
      <c r="A41" s="104" t="s">
        <v>71</v>
      </c>
      <c r="B41" s="105"/>
      <c r="C41" s="10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7">
        <v>0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6">
        <v>0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7">
        <v>0</v>
      </c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6">
        <v>0</v>
      </c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6">
        <v>0</v>
      </c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6">
        <v>0</v>
      </c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6">
        <v>0</v>
      </c>
      <c r="FQ41" s="6">
        <v>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</row>
    <row r="42" spans="1:183" customFormat="1" ht="20.100000000000001" customHeight="1">
      <c r="A42" s="104" t="s">
        <v>73</v>
      </c>
      <c r="B42" s="105"/>
      <c r="C42" s="10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7">
        <v>0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6">
        <v>0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7">
        <v>0</v>
      </c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6">
        <v>0</v>
      </c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>
        <v>0</v>
      </c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6">
        <v>0</v>
      </c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</row>
    <row r="43" spans="1:183" customFormat="1" ht="20.100000000000001" customHeight="1">
      <c r="A43" s="104" t="s">
        <v>75</v>
      </c>
      <c r="B43" s="105"/>
      <c r="C43" s="10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0"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1">
        <v>0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10">
        <v>0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11">
        <v>0</v>
      </c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10">
        <v>0</v>
      </c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10">
        <v>0</v>
      </c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10">
        <v>0</v>
      </c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10">
        <v>0</v>
      </c>
      <c r="FH43" s="10">
        <v>0</v>
      </c>
      <c r="FI43" s="10">
        <v>0</v>
      </c>
      <c r="FJ43" s="10">
        <v>0</v>
      </c>
      <c r="FK43" s="10">
        <v>0</v>
      </c>
      <c r="FL43" s="10">
        <v>0</v>
      </c>
      <c r="FM43" s="10">
        <v>0</v>
      </c>
      <c r="FN43" s="10">
        <v>0</v>
      </c>
      <c r="FO43" s="10">
        <v>0</v>
      </c>
      <c r="FP43" s="10">
        <v>0</v>
      </c>
      <c r="FQ43" s="10">
        <v>0</v>
      </c>
      <c r="FR43" s="10">
        <v>0</v>
      </c>
      <c r="FS43" s="10">
        <v>0</v>
      </c>
      <c r="FT43" s="10">
        <v>0</v>
      </c>
      <c r="FU43" s="10">
        <v>0</v>
      </c>
      <c r="FV43" s="10">
        <v>0</v>
      </c>
      <c r="FW43" s="10">
        <v>0</v>
      </c>
      <c r="FX43" s="10">
        <v>0</v>
      </c>
      <c r="FY43" s="10">
        <v>0</v>
      </c>
      <c r="FZ43" s="10">
        <v>0</v>
      </c>
      <c r="GA43" s="10">
        <v>0</v>
      </c>
    </row>
    <row r="44" spans="1:183" customFormat="1" ht="20.100000000000001" customHeight="1">
      <c r="A44" s="104" t="s">
        <v>76</v>
      </c>
      <c r="B44" s="105"/>
      <c r="C44" s="10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0"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1">
        <v>0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10">
        <v>0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11">
        <v>0</v>
      </c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10">
        <v>0</v>
      </c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10">
        <v>0</v>
      </c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10">
        <v>0</v>
      </c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10">
        <v>0</v>
      </c>
      <c r="FH44" s="10">
        <v>0</v>
      </c>
      <c r="FI44" s="10">
        <v>0</v>
      </c>
      <c r="FJ44" s="10">
        <v>0</v>
      </c>
      <c r="FK44" s="10">
        <v>0</v>
      </c>
      <c r="FL44" s="10">
        <v>0</v>
      </c>
      <c r="FM44" s="10">
        <v>0</v>
      </c>
      <c r="FN44" s="10">
        <v>0</v>
      </c>
      <c r="FO44" s="10">
        <v>0</v>
      </c>
      <c r="FP44" s="10">
        <v>0</v>
      </c>
      <c r="FQ44" s="10">
        <v>0</v>
      </c>
      <c r="FR44" s="10">
        <v>0</v>
      </c>
      <c r="FS44" s="10">
        <v>0</v>
      </c>
      <c r="FT44" s="10">
        <v>0</v>
      </c>
      <c r="FU44" s="10">
        <v>0</v>
      </c>
      <c r="FV44" s="10">
        <v>0</v>
      </c>
      <c r="FW44" s="10">
        <v>0</v>
      </c>
      <c r="FX44" s="10">
        <v>0</v>
      </c>
      <c r="FY44" s="10">
        <v>0</v>
      </c>
      <c r="FZ44" s="10">
        <v>0</v>
      </c>
      <c r="GA44" s="10">
        <v>0</v>
      </c>
    </row>
    <row r="45" spans="1:183" customFormat="1" ht="20.100000000000001" customHeight="1">
      <c r="A45" s="104" t="s">
        <v>77</v>
      </c>
      <c r="B45" s="105"/>
      <c r="C45" s="10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7">
        <v>0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6">
        <v>0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7">
        <v>0</v>
      </c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6">
        <v>0</v>
      </c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6">
        <v>0</v>
      </c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6">
        <v>0</v>
      </c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</row>
    <row r="46" spans="1:183" customFormat="1" ht="20.100000000000001" customHeight="1">
      <c r="A46" s="104" t="s">
        <v>79</v>
      </c>
      <c r="B46" s="105"/>
      <c r="C46" s="10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7">
        <v>0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6">
        <v>0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7">
        <v>0</v>
      </c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6">
        <v>0</v>
      </c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>
        <v>0</v>
      </c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6">
        <v>0</v>
      </c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</row>
    <row r="47" spans="1:183" customFormat="1" ht="20.100000000000001" customHeight="1">
      <c r="A47" s="104" t="s">
        <v>80</v>
      </c>
      <c r="B47" s="105"/>
      <c r="C47" s="10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7">
        <v>0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6">
        <v>0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7">
        <v>0</v>
      </c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6">
        <v>0</v>
      </c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>
        <v>0</v>
      </c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6">
        <v>0</v>
      </c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</row>
    <row r="48" spans="1:183" customFormat="1" ht="20.100000000000001" customHeight="1">
      <c r="A48" s="104" t="s">
        <v>82</v>
      </c>
      <c r="B48" s="105"/>
      <c r="C48" s="10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7">
        <v>0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6">
        <v>0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7">
        <v>0</v>
      </c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6">
        <v>0</v>
      </c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6">
        <v>0</v>
      </c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6">
        <v>0</v>
      </c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</row>
    <row r="49" spans="1:183" customFormat="1" ht="20.100000000000001" customHeight="1">
      <c r="A49" s="104" t="s">
        <v>83</v>
      </c>
      <c r="B49" s="105"/>
      <c r="C49" s="10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0"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11">
        <v>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10">
        <v>0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11">
        <v>0</v>
      </c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10">
        <v>0</v>
      </c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10">
        <v>0</v>
      </c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10">
        <v>0</v>
      </c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>
        <v>0</v>
      </c>
      <c r="FO49" s="10">
        <v>0</v>
      </c>
      <c r="FP49" s="10">
        <v>0</v>
      </c>
      <c r="FQ49" s="10">
        <v>0</v>
      </c>
      <c r="FR49" s="10">
        <v>0</v>
      </c>
      <c r="FS49" s="10">
        <v>0</v>
      </c>
      <c r="FT49" s="10">
        <v>0</v>
      </c>
      <c r="FU49" s="10">
        <v>0</v>
      </c>
      <c r="FV49" s="10">
        <v>0</v>
      </c>
      <c r="FW49" s="10">
        <v>0</v>
      </c>
      <c r="FX49" s="10">
        <v>0</v>
      </c>
      <c r="FY49" s="10">
        <v>0</v>
      </c>
      <c r="FZ49" s="10">
        <v>0</v>
      </c>
      <c r="GA49" s="10">
        <v>0</v>
      </c>
    </row>
    <row r="50" spans="1:183" customFormat="1" ht="20.100000000000001" customHeight="1">
      <c r="A50" s="104" t="s">
        <v>85</v>
      </c>
      <c r="B50" s="105"/>
      <c r="C50" s="10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7">
        <v>0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6">
        <v>0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7">
        <v>0</v>
      </c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6">
        <v>0</v>
      </c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>
        <v>0</v>
      </c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6">
        <v>0</v>
      </c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</row>
    <row r="51" spans="1:183" customFormat="1" ht="20.100000000000001" customHeight="1">
      <c r="A51" s="104" t="s">
        <v>86</v>
      </c>
      <c r="B51" s="105"/>
      <c r="C51" s="10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7">
        <v>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6">
        <v>0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7">
        <v>0</v>
      </c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6">
        <v>0</v>
      </c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>
        <v>0</v>
      </c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6">
        <v>0</v>
      </c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0</v>
      </c>
      <c r="FO51" s="6">
        <v>0</v>
      </c>
      <c r="FP51" s="6">
        <v>0</v>
      </c>
      <c r="FQ51" s="6">
        <v>0</v>
      </c>
      <c r="FR51" s="6">
        <v>0</v>
      </c>
      <c r="FS51" s="6">
        <v>0</v>
      </c>
      <c r="FT51" s="6">
        <v>0</v>
      </c>
      <c r="FU51" s="6">
        <v>0</v>
      </c>
      <c r="FV51" s="6">
        <v>0</v>
      </c>
      <c r="FW51" s="6">
        <v>0</v>
      </c>
      <c r="FX51" s="6">
        <v>0</v>
      </c>
      <c r="FY51" s="6">
        <v>0</v>
      </c>
      <c r="FZ51" s="6">
        <v>0</v>
      </c>
      <c r="GA51" s="6">
        <v>0</v>
      </c>
    </row>
    <row r="52" spans="1:183" customFormat="1" ht="20.100000000000001" customHeight="1">
      <c r="A52" s="104" t="s">
        <v>88</v>
      </c>
      <c r="B52" s="105"/>
      <c r="C52" s="10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7">
        <v>0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>
        <v>0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7">
        <v>0</v>
      </c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6">
        <v>0</v>
      </c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6">
        <v>0</v>
      </c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6">
        <v>0</v>
      </c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</row>
    <row r="53" spans="1:183" customFormat="1" ht="28.5" customHeight="1">
      <c r="A53" s="104" t="s">
        <v>90</v>
      </c>
      <c r="B53" s="105"/>
      <c r="C53" s="10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7">
        <v>0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6">
        <v>0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7">
        <v>0</v>
      </c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6">
        <v>0</v>
      </c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>
        <v>0</v>
      </c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6">
        <v>0</v>
      </c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</row>
    <row r="54" spans="1:183" customFormat="1" ht="13.5">
      <c r="A54" s="104" t="s">
        <v>96</v>
      </c>
      <c r="B54" s="105"/>
      <c r="C54" s="10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7">
        <v>0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6">
        <v>0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7">
        <v>0</v>
      </c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6">
        <v>0</v>
      </c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6">
        <v>0</v>
      </c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6">
        <v>0</v>
      </c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</row>
    <row r="55" spans="1:183" ht="13.5" thickBot="1"/>
    <row r="56" spans="1:183" customFormat="1" ht="14.25" thickBot="1">
      <c r="A56" s="21" t="s">
        <v>114</v>
      </c>
      <c r="B56" s="22"/>
      <c r="C56" s="22"/>
      <c r="D56" s="23">
        <f>SUM(D6:D55)</f>
        <v>956</v>
      </c>
      <c r="E56" s="23">
        <f t="shared" ref="E56:BP56" si="0">SUM(E6:E55)</f>
        <v>1464</v>
      </c>
      <c r="F56" s="23">
        <f t="shared" si="0"/>
        <v>2209</v>
      </c>
      <c r="G56" s="23">
        <f t="shared" si="0"/>
        <v>622</v>
      </c>
      <c r="H56" s="23">
        <f t="shared" si="0"/>
        <v>2074</v>
      </c>
      <c r="I56" s="23">
        <f t="shared" si="0"/>
        <v>876</v>
      </c>
      <c r="J56" s="23">
        <f t="shared" si="0"/>
        <v>630</v>
      </c>
      <c r="K56" s="23">
        <f t="shared" si="0"/>
        <v>790</v>
      </c>
      <c r="L56" s="23">
        <f t="shared" si="0"/>
        <v>576</v>
      </c>
      <c r="M56" s="23">
        <f t="shared" si="0"/>
        <v>79</v>
      </c>
      <c r="N56" s="23">
        <f t="shared" si="0"/>
        <v>8957</v>
      </c>
      <c r="O56" s="23">
        <f t="shared" si="0"/>
        <v>941</v>
      </c>
      <c r="P56" s="23">
        <f t="shared" si="0"/>
        <v>1643</v>
      </c>
      <c r="Q56" s="23">
        <f t="shared" si="0"/>
        <v>10</v>
      </c>
      <c r="R56" s="23">
        <f t="shared" si="0"/>
        <v>3</v>
      </c>
      <c r="S56" s="23">
        <f t="shared" si="0"/>
        <v>1</v>
      </c>
      <c r="T56" s="23">
        <f t="shared" si="0"/>
        <v>0</v>
      </c>
      <c r="U56" s="23">
        <f t="shared" si="0"/>
        <v>70</v>
      </c>
      <c r="V56" s="23">
        <f t="shared" si="0"/>
        <v>0</v>
      </c>
      <c r="W56" s="23">
        <f t="shared" si="0"/>
        <v>21901</v>
      </c>
      <c r="X56" s="23">
        <f t="shared" si="0"/>
        <v>304372.77</v>
      </c>
      <c r="Y56" s="23">
        <f t="shared" si="0"/>
        <v>379892.39</v>
      </c>
      <c r="Z56" s="23">
        <f t="shared" si="0"/>
        <v>638613.75</v>
      </c>
      <c r="AA56" s="23">
        <f t="shared" si="0"/>
        <v>120028.1</v>
      </c>
      <c r="AB56" s="23">
        <f t="shared" si="0"/>
        <v>456712.66</v>
      </c>
      <c r="AC56" s="23">
        <f t="shared" si="0"/>
        <v>305463.95</v>
      </c>
      <c r="AD56" s="23">
        <f t="shared" si="0"/>
        <v>150358.54</v>
      </c>
      <c r="AE56" s="23">
        <f t="shared" si="0"/>
        <v>199397.69</v>
      </c>
      <c r="AF56" s="23">
        <f t="shared" si="0"/>
        <v>138914.68</v>
      </c>
      <c r="AG56" s="23">
        <f t="shared" si="0"/>
        <v>16387.2</v>
      </c>
      <c r="AH56" s="23">
        <f t="shared" si="0"/>
        <v>11332731.539999999</v>
      </c>
      <c r="AI56" s="23">
        <f t="shared" si="0"/>
        <v>316933.05</v>
      </c>
      <c r="AJ56" s="23">
        <f t="shared" si="0"/>
        <v>432027.7</v>
      </c>
      <c r="AK56" s="23">
        <f t="shared" si="0"/>
        <v>637.32000000000005</v>
      </c>
      <c r="AL56" s="23">
        <f t="shared" si="0"/>
        <v>41.02</v>
      </c>
      <c r="AM56" s="23">
        <f t="shared" si="0"/>
        <v>16.48</v>
      </c>
      <c r="AN56" s="23">
        <f t="shared" si="0"/>
        <v>0</v>
      </c>
      <c r="AO56" s="23">
        <f t="shared" si="0"/>
        <v>44822.6</v>
      </c>
      <c r="AP56" s="23">
        <f t="shared" si="0"/>
        <v>0</v>
      </c>
      <c r="AQ56" s="23">
        <f t="shared" si="0"/>
        <v>14837351.439999999</v>
      </c>
      <c r="AR56" s="23">
        <f t="shared" si="0"/>
        <v>46</v>
      </c>
      <c r="AS56" s="23">
        <f t="shared" si="0"/>
        <v>29</v>
      </c>
      <c r="AT56" s="23">
        <f t="shared" si="0"/>
        <v>58</v>
      </c>
      <c r="AU56" s="23">
        <f t="shared" si="0"/>
        <v>16</v>
      </c>
      <c r="AV56" s="23">
        <f t="shared" si="0"/>
        <v>45</v>
      </c>
      <c r="AW56" s="23">
        <f t="shared" si="0"/>
        <v>24</v>
      </c>
      <c r="AX56" s="23">
        <f t="shared" si="0"/>
        <v>26</v>
      </c>
      <c r="AY56" s="23">
        <f t="shared" si="0"/>
        <v>31</v>
      </c>
      <c r="AZ56" s="23">
        <f t="shared" si="0"/>
        <v>11</v>
      </c>
      <c r="BA56" s="23">
        <f t="shared" si="0"/>
        <v>0</v>
      </c>
      <c r="BB56" s="23">
        <f t="shared" si="0"/>
        <v>338</v>
      </c>
      <c r="BC56" s="23">
        <f t="shared" si="0"/>
        <v>22</v>
      </c>
      <c r="BD56" s="23">
        <f t="shared" si="0"/>
        <v>40</v>
      </c>
      <c r="BE56" s="23">
        <f t="shared" si="0"/>
        <v>0</v>
      </c>
      <c r="BF56" s="23">
        <f t="shared" si="0"/>
        <v>0</v>
      </c>
      <c r="BG56" s="23">
        <f t="shared" si="0"/>
        <v>0</v>
      </c>
      <c r="BH56" s="23">
        <f t="shared" si="0"/>
        <v>0</v>
      </c>
      <c r="BI56" s="23">
        <f t="shared" si="0"/>
        <v>2</v>
      </c>
      <c r="BJ56" s="23">
        <f t="shared" si="0"/>
        <v>0</v>
      </c>
      <c r="BK56" s="23">
        <f t="shared" si="0"/>
        <v>688</v>
      </c>
      <c r="BL56" s="23">
        <f t="shared" si="0"/>
        <v>369104.08</v>
      </c>
      <c r="BM56" s="23">
        <f t="shared" si="0"/>
        <v>1166086.55</v>
      </c>
      <c r="BN56" s="23">
        <f t="shared" si="0"/>
        <v>1593118.77</v>
      </c>
      <c r="BO56" s="23">
        <f t="shared" si="0"/>
        <v>51137.79</v>
      </c>
      <c r="BP56" s="23">
        <f t="shared" si="0"/>
        <v>1641848.73</v>
      </c>
      <c r="BQ56" s="23">
        <f t="shared" ref="BQ56:EB56" si="1">SUM(BQ6:BQ55)</f>
        <v>477081.68</v>
      </c>
      <c r="BR56" s="23">
        <f t="shared" si="1"/>
        <v>330701.71000000002</v>
      </c>
      <c r="BS56" s="23">
        <f t="shared" si="1"/>
        <v>648484.98</v>
      </c>
      <c r="BT56" s="23">
        <f t="shared" si="1"/>
        <v>207301.62</v>
      </c>
      <c r="BU56" s="23">
        <f t="shared" si="1"/>
        <v>1250</v>
      </c>
      <c r="BV56" s="23">
        <f t="shared" si="1"/>
        <v>7834579.1900000004</v>
      </c>
      <c r="BW56" s="23">
        <f t="shared" si="1"/>
        <v>781905.64</v>
      </c>
      <c r="BX56" s="23">
        <f t="shared" si="1"/>
        <v>984768.24</v>
      </c>
      <c r="BY56" s="23">
        <f t="shared" si="1"/>
        <v>23542.65</v>
      </c>
      <c r="BZ56" s="23">
        <f t="shared" si="1"/>
        <v>1800</v>
      </c>
      <c r="CA56" s="23">
        <f t="shared" si="1"/>
        <v>18990.34</v>
      </c>
      <c r="CB56" s="23">
        <f t="shared" si="1"/>
        <v>0</v>
      </c>
      <c r="CC56" s="23">
        <f t="shared" si="1"/>
        <v>1800</v>
      </c>
      <c r="CD56" s="23">
        <f t="shared" si="1"/>
        <v>0</v>
      </c>
      <c r="CE56" s="23">
        <f t="shared" si="1"/>
        <v>16133501.970000001</v>
      </c>
      <c r="CF56" s="23">
        <f t="shared" si="1"/>
        <v>13</v>
      </c>
      <c r="CG56" s="23">
        <f t="shared" si="1"/>
        <v>41</v>
      </c>
      <c r="CH56" s="23">
        <f t="shared" si="1"/>
        <v>57</v>
      </c>
      <c r="CI56" s="23">
        <f t="shared" si="1"/>
        <v>2</v>
      </c>
      <c r="CJ56" s="23">
        <f t="shared" si="1"/>
        <v>65</v>
      </c>
      <c r="CK56" s="23">
        <f t="shared" si="1"/>
        <v>15</v>
      </c>
      <c r="CL56" s="23">
        <f t="shared" si="1"/>
        <v>12</v>
      </c>
      <c r="CM56" s="23">
        <f t="shared" si="1"/>
        <v>27</v>
      </c>
      <c r="CN56" s="23">
        <f t="shared" si="1"/>
        <v>10</v>
      </c>
      <c r="CO56" s="23">
        <f t="shared" si="1"/>
        <v>0</v>
      </c>
      <c r="CP56" s="23">
        <f t="shared" si="1"/>
        <v>263</v>
      </c>
      <c r="CQ56" s="23">
        <f t="shared" si="1"/>
        <v>24</v>
      </c>
      <c r="CR56" s="23">
        <f t="shared" si="1"/>
        <v>38</v>
      </c>
      <c r="CS56" s="23">
        <f t="shared" si="1"/>
        <v>1</v>
      </c>
      <c r="CT56" s="23">
        <f t="shared" si="1"/>
        <v>0</v>
      </c>
      <c r="CU56" s="23">
        <f t="shared" si="1"/>
        <v>1</v>
      </c>
      <c r="CV56" s="23">
        <f t="shared" si="1"/>
        <v>0</v>
      </c>
      <c r="CW56" s="23">
        <f t="shared" si="1"/>
        <v>0</v>
      </c>
      <c r="CX56" s="23">
        <f t="shared" si="1"/>
        <v>0</v>
      </c>
      <c r="CY56" s="23">
        <f t="shared" si="1"/>
        <v>569</v>
      </c>
      <c r="CZ56" s="23">
        <f t="shared" si="1"/>
        <v>12</v>
      </c>
      <c r="DA56" s="23">
        <f t="shared" si="1"/>
        <v>35</v>
      </c>
      <c r="DB56" s="23">
        <f t="shared" si="1"/>
        <v>53</v>
      </c>
      <c r="DC56" s="23">
        <f t="shared" si="1"/>
        <v>11</v>
      </c>
      <c r="DD56" s="23">
        <f t="shared" si="1"/>
        <v>33</v>
      </c>
      <c r="DE56" s="23">
        <f t="shared" si="1"/>
        <v>19</v>
      </c>
      <c r="DF56" s="23">
        <f t="shared" si="1"/>
        <v>6</v>
      </c>
      <c r="DG56" s="23">
        <f t="shared" si="1"/>
        <v>13</v>
      </c>
      <c r="DH56" s="23">
        <f t="shared" si="1"/>
        <v>6</v>
      </c>
      <c r="DI56" s="23">
        <f t="shared" si="1"/>
        <v>1</v>
      </c>
      <c r="DJ56" s="23">
        <f t="shared" si="1"/>
        <v>274</v>
      </c>
      <c r="DK56" s="23">
        <f t="shared" si="1"/>
        <v>26</v>
      </c>
      <c r="DL56" s="23">
        <f t="shared" si="1"/>
        <v>24</v>
      </c>
      <c r="DM56" s="23">
        <f t="shared" si="1"/>
        <v>0</v>
      </c>
      <c r="DN56" s="23">
        <f t="shared" si="1"/>
        <v>1</v>
      </c>
      <c r="DO56" s="23">
        <f t="shared" si="1"/>
        <v>0</v>
      </c>
      <c r="DP56" s="23">
        <f t="shared" si="1"/>
        <v>0</v>
      </c>
      <c r="DQ56" s="23">
        <f t="shared" si="1"/>
        <v>1</v>
      </c>
      <c r="DR56" s="23">
        <f t="shared" si="1"/>
        <v>0</v>
      </c>
      <c r="DS56" s="23">
        <f t="shared" si="1"/>
        <v>515</v>
      </c>
      <c r="DT56" s="23">
        <f t="shared" si="1"/>
        <v>0</v>
      </c>
      <c r="DU56" s="23">
        <f t="shared" si="1"/>
        <v>0</v>
      </c>
      <c r="DV56" s="23">
        <f t="shared" si="1"/>
        <v>0</v>
      </c>
      <c r="DW56" s="23">
        <f t="shared" si="1"/>
        <v>0</v>
      </c>
      <c r="DX56" s="23">
        <f t="shared" si="1"/>
        <v>1</v>
      </c>
      <c r="DY56" s="23">
        <f t="shared" si="1"/>
        <v>0</v>
      </c>
      <c r="DZ56" s="23">
        <f t="shared" si="1"/>
        <v>0</v>
      </c>
      <c r="EA56" s="23">
        <f t="shared" si="1"/>
        <v>0</v>
      </c>
      <c r="EB56" s="23">
        <f t="shared" si="1"/>
        <v>0</v>
      </c>
      <c r="EC56" s="23">
        <f t="shared" ref="EC56:GA56" si="2">SUM(EC6:EC55)</f>
        <v>0</v>
      </c>
      <c r="ED56" s="23">
        <f t="shared" si="2"/>
        <v>0</v>
      </c>
      <c r="EE56" s="23">
        <f t="shared" si="2"/>
        <v>0</v>
      </c>
      <c r="EF56" s="23">
        <f t="shared" si="2"/>
        <v>2</v>
      </c>
      <c r="EG56" s="23">
        <f t="shared" si="2"/>
        <v>0</v>
      </c>
      <c r="EH56" s="23">
        <f t="shared" si="2"/>
        <v>0</v>
      </c>
      <c r="EI56" s="23">
        <f t="shared" si="2"/>
        <v>0</v>
      </c>
      <c r="EJ56" s="23">
        <f t="shared" si="2"/>
        <v>0</v>
      </c>
      <c r="EK56" s="23">
        <f t="shared" si="2"/>
        <v>0</v>
      </c>
      <c r="EL56" s="23">
        <f t="shared" si="2"/>
        <v>0</v>
      </c>
      <c r="EM56" s="23">
        <f t="shared" si="2"/>
        <v>3</v>
      </c>
      <c r="EN56" s="23">
        <f t="shared" si="2"/>
        <v>1</v>
      </c>
      <c r="EO56" s="23">
        <f t="shared" si="2"/>
        <v>0</v>
      </c>
      <c r="EP56" s="23">
        <f t="shared" si="2"/>
        <v>0</v>
      </c>
      <c r="EQ56" s="23">
        <f t="shared" si="2"/>
        <v>0</v>
      </c>
      <c r="ER56" s="23">
        <f t="shared" si="2"/>
        <v>0</v>
      </c>
      <c r="ES56" s="23">
        <f t="shared" si="2"/>
        <v>0</v>
      </c>
      <c r="ET56" s="23">
        <f t="shared" si="2"/>
        <v>1</v>
      </c>
      <c r="EU56" s="23">
        <f t="shared" si="2"/>
        <v>0</v>
      </c>
      <c r="EV56" s="23">
        <f t="shared" si="2"/>
        <v>0</v>
      </c>
      <c r="EW56" s="23">
        <f t="shared" si="2"/>
        <v>0</v>
      </c>
      <c r="EX56" s="23">
        <f t="shared" si="2"/>
        <v>1</v>
      </c>
      <c r="EY56" s="23">
        <f t="shared" si="2"/>
        <v>0</v>
      </c>
      <c r="EZ56" s="23">
        <f t="shared" si="2"/>
        <v>0</v>
      </c>
      <c r="FA56" s="23">
        <f t="shared" si="2"/>
        <v>0</v>
      </c>
      <c r="FB56" s="23">
        <f t="shared" si="2"/>
        <v>0</v>
      </c>
      <c r="FC56" s="23">
        <f t="shared" si="2"/>
        <v>0</v>
      </c>
      <c r="FD56" s="23">
        <f t="shared" si="2"/>
        <v>0</v>
      </c>
      <c r="FE56" s="23">
        <f t="shared" si="2"/>
        <v>0</v>
      </c>
      <c r="FF56" s="23">
        <f t="shared" si="2"/>
        <v>0</v>
      </c>
      <c r="FG56" s="23">
        <f t="shared" si="2"/>
        <v>3</v>
      </c>
      <c r="FH56" s="23">
        <f t="shared" si="2"/>
        <v>26</v>
      </c>
      <c r="FI56" s="23">
        <f t="shared" si="2"/>
        <v>76</v>
      </c>
      <c r="FJ56" s="23">
        <f t="shared" si="2"/>
        <v>110</v>
      </c>
      <c r="FK56" s="23">
        <f t="shared" si="2"/>
        <v>13</v>
      </c>
      <c r="FL56" s="23">
        <f t="shared" si="2"/>
        <v>99</v>
      </c>
      <c r="FM56" s="23">
        <f t="shared" si="2"/>
        <v>34</v>
      </c>
      <c r="FN56" s="23">
        <f t="shared" si="2"/>
        <v>19</v>
      </c>
      <c r="FO56" s="23">
        <f t="shared" si="2"/>
        <v>40</v>
      </c>
      <c r="FP56" s="23">
        <f t="shared" si="2"/>
        <v>16</v>
      </c>
      <c r="FQ56" s="23">
        <f t="shared" si="2"/>
        <v>1</v>
      </c>
      <c r="FR56" s="23">
        <f t="shared" si="2"/>
        <v>538</v>
      </c>
      <c r="FS56" s="23">
        <f t="shared" si="2"/>
        <v>50</v>
      </c>
      <c r="FT56" s="23">
        <f t="shared" si="2"/>
        <v>64</v>
      </c>
      <c r="FU56" s="23">
        <f t="shared" si="2"/>
        <v>1</v>
      </c>
      <c r="FV56" s="23">
        <f t="shared" si="2"/>
        <v>1</v>
      </c>
      <c r="FW56" s="23">
        <f t="shared" si="2"/>
        <v>1</v>
      </c>
      <c r="FX56" s="23">
        <f t="shared" si="2"/>
        <v>0</v>
      </c>
      <c r="FY56" s="23">
        <f t="shared" si="2"/>
        <v>1</v>
      </c>
      <c r="FZ56" s="23">
        <f t="shared" si="2"/>
        <v>0</v>
      </c>
      <c r="GA56" s="23">
        <f t="shared" si="2"/>
        <v>1090</v>
      </c>
    </row>
  </sheetData>
  <mergeCells count="61">
    <mergeCell ref="A9:C9"/>
    <mergeCell ref="A1:GA1"/>
    <mergeCell ref="A3:C5"/>
    <mergeCell ref="D3:GA3"/>
    <mergeCell ref="D4:W4"/>
    <mergeCell ref="X4:AQ4"/>
    <mergeCell ref="AR4:BK4"/>
    <mergeCell ref="BL4:CE4"/>
    <mergeCell ref="CF4:CY4"/>
    <mergeCell ref="CZ4:DS4"/>
    <mergeCell ref="DT4:EM4"/>
    <mergeCell ref="EN4:FG4"/>
    <mergeCell ref="FH4:GA4"/>
    <mergeCell ref="A6:C6"/>
    <mergeCell ref="A7:C7"/>
    <mergeCell ref="A8:C8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"/>
  <sheetViews>
    <sheetView tabSelected="1" view="pageBreakPreview" zoomScaleNormal="100" zoomScaleSheetLayoutView="100" workbookViewId="0" xr3:uid="{51F8DEE0-4D01-5F28-A812-FC0BD7CAC4A5}">
      <selection sqref="A1:XFD1"/>
    </sheetView>
  </sheetViews>
  <sheetFormatPr defaultColWidth="11.42578125" defaultRowHeight="13.5"/>
  <cols>
    <col min="1" max="1" width="16.7109375" style="44" customWidth="1"/>
    <col min="2" max="2" width="28" style="44" customWidth="1"/>
    <col min="3" max="12" width="16.7109375" style="44" customWidth="1"/>
    <col min="13" max="16384" width="11.42578125" style="44"/>
  </cols>
  <sheetData>
    <row r="1" spans="1:12" ht="21" thickTop="1" thickBot="1">
      <c r="A1" s="107" t="s">
        <v>172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4.25" thickTop="1"/>
    <row r="3" spans="1:12" ht="14.25" thickBot="1"/>
    <row r="4" spans="1:12" ht="14.25" thickBot="1">
      <c r="A4" s="110" t="s">
        <v>173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14.25" customHeight="1" thickBot="1">
      <c r="A5" s="113" t="s">
        <v>1</v>
      </c>
      <c r="B5" s="114"/>
      <c r="C5" s="65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66" t="s">
        <v>10</v>
      </c>
      <c r="K5" s="67" t="s">
        <v>11</v>
      </c>
      <c r="L5" s="68" t="s">
        <v>12</v>
      </c>
    </row>
    <row r="6" spans="1:12" ht="14.25" thickBot="1">
      <c r="A6" s="115" t="s">
        <v>174</v>
      </c>
      <c r="B6" s="116"/>
      <c r="C6" s="69">
        <v>33736</v>
      </c>
      <c r="D6" s="70">
        <v>57733</v>
      </c>
      <c r="E6" s="70">
        <v>55866</v>
      </c>
      <c r="F6" s="70">
        <v>26065</v>
      </c>
      <c r="G6" s="70">
        <v>3369</v>
      </c>
      <c r="H6" s="70">
        <v>2536</v>
      </c>
      <c r="I6" s="70">
        <v>2416</v>
      </c>
      <c r="J6" s="70">
        <v>504</v>
      </c>
      <c r="K6" s="71">
        <v>7144</v>
      </c>
      <c r="L6" s="72">
        <f>SUM(C6:K6)</f>
        <v>189369</v>
      </c>
    </row>
    <row r="8" spans="1:12">
      <c r="B8" s="89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>
      <c r="B9" s="90"/>
    </row>
    <row r="10" spans="1:12">
      <c r="B10" s="9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>
      <c r="B11" s="90"/>
    </row>
    <row r="12" spans="1:12">
      <c r="B12" s="92"/>
      <c r="C12" s="82"/>
      <c r="D12" s="82"/>
      <c r="E12" s="82"/>
      <c r="F12" s="82"/>
      <c r="G12" s="82"/>
      <c r="H12" s="82"/>
      <c r="I12" s="82"/>
      <c r="J12" s="82"/>
      <c r="K12" s="82"/>
      <c r="L12" s="82"/>
    </row>
  </sheetData>
  <mergeCells count="4">
    <mergeCell ref="A1:L1"/>
    <mergeCell ref="A4:L4"/>
    <mergeCell ref="A5:B5"/>
    <mergeCell ref="A6:B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"/>
  <sheetViews>
    <sheetView view="pageBreakPreview" zoomScaleNormal="100" zoomScaleSheetLayoutView="100" workbookViewId="0" xr3:uid="{F9CF3CF3-643B-5BE6-8B46-32C596A47465}">
      <selection sqref="A1:XFD1"/>
    </sheetView>
  </sheetViews>
  <sheetFormatPr defaultColWidth="11.42578125" defaultRowHeight="13.5"/>
  <cols>
    <col min="1" max="1" width="16.7109375" style="44" customWidth="1"/>
    <col min="2" max="2" width="25.7109375" style="44" customWidth="1"/>
    <col min="3" max="12" width="16.7109375" style="44" customWidth="1"/>
    <col min="13" max="16384" width="11.42578125" style="44"/>
  </cols>
  <sheetData>
    <row r="1" spans="1:12" ht="21" thickTop="1" thickBot="1">
      <c r="A1" s="107" t="s">
        <v>172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4.25" thickTop="1"/>
    <row r="3" spans="1:12" ht="14.25" thickBot="1"/>
    <row r="4" spans="1:12" ht="14.25" thickBot="1">
      <c r="A4" s="110" t="s">
        <v>175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14.25" customHeight="1" thickBot="1">
      <c r="A5" s="113" t="s">
        <v>1</v>
      </c>
      <c r="B5" s="114"/>
      <c r="C5" s="46" t="s">
        <v>3</v>
      </c>
      <c r="D5" s="47" t="s">
        <v>4</v>
      </c>
      <c r="E5" s="47" t="s">
        <v>5</v>
      </c>
      <c r="F5" s="47" t="s">
        <v>6</v>
      </c>
      <c r="G5" s="66" t="s">
        <v>7</v>
      </c>
      <c r="H5" s="47" t="s">
        <v>8</v>
      </c>
      <c r="I5" s="47" t="s">
        <v>9</v>
      </c>
      <c r="J5" s="47" t="s">
        <v>10</v>
      </c>
      <c r="K5" s="48" t="s">
        <v>11</v>
      </c>
      <c r="L5" s="73" t="s">
        <v>12</v>
      </c>
    </row>
    <row r="6" spans="1:12" ht="14.25" thickBot="1">
      <c r="A6" s="117" t="s">
        <v>176</v>
      </c>
      <c r="B6" s="118"/>
      <c r="C6" s="69">
        <v>97002.049999999988</v>
      </c>
      <c r="D6" s="69">
        <v>868574.74</v>
      </c>
      <c r="E6" s="69">
        <v>1843174.82</v>
      </c>
      <c r="F6" s="69">
        <v>2468192.94</v>
      </c>
      <c r="G6" s="69">
        <v>829178.12</v>
      </c>
      <c r="H6" s="69">
        <v>911450.33</v>
      </c>
      <c r="I6" s="69">
        <v>2186674.98</v>
      </c>
      <c r="J6" s="69">
        <v>3362759.8000000003</v>
      </c>
      <c r="K6" s="69">
        <v>0</v>
      </c>
      <c r="L6" s="74">
        <f>SUM(C6:K6)</f>
        <v>12567007.780000001</v>
      </c>
    </row>
    <row r="8" spans="1:12">
      <c r="B8" s="89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>
      <c r="B9" s="90"/>
    </row>
    <row r="10" spans="1:12">
      <c r="B10" s="9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>
      <c r="B11" s="90"/>
    </row>
    <row r="12" spans="1:12">
      <c r="B12" s="92"/>
      <c r="C12" s="82"/>
      <c r="D12" s="82"/>
      <c r="E12" s="82"/>
      <c r="F12" s="82"/>
      <c r="G12" s="82"/>
      <c r="H12" s="82"/>
      <c r="I12" s="82"/>
      <c r="J12" s="82"/>
      <c r="K12" s="82"/>
      <c r="L12" s="82"/>
    </row>
  </sheetData>
  <mergeCells count="4">
    <mergeCell ref="A6:B6"/>
    <mergeCell ref="A1:L1"/>
    <mergeCell ref="A4:L4"/>
    <mergeCell ref="A5:B5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3"/>
  <sheetViews>
    <sheetView view="pageBreakPreview" zoomScaleNormal="100" zoomScaleSheetLayoutView="100" workbookViewId="0" xr3:uid="{78B4E459-6924-5F8B-B7BA-2DD04133E49E}">
      <selection sqref="A1:XFD1"/>
    </sheetView>
  </sheetViews>
  <sheetFormatPr defaultColWidth="11.42578125" defaultRowHeight="13.5"/>
  <cols>
    <col min="1" max="1" width="16.7109375" style="44" customWidth="1"/>
    <col min="2" max="2" width="25.7109375" style="44" customWidth="1"/>
    <col min="3" max="12" width="16.7109375" style="44" customWidth="1"/>
    <col min="13" max="16384" width="11.42578125" style="44"/>
  </cols>
  <sheetData>
    <row r="1" spans="1:12" ht="21" thickTop="1" thickBot="1">
      <c r="A1" s="107" t="s">
        <v>172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4.25" thickTop="1"/>
    <row r="3" spans="1:12" ht="14.25" thickBot="1"/>
    <row r="4" spans="1:12" ht="14.25" thickBot="1">
      <c r="A4" s="110" t="s">
        <v>177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14.25" customHeight="1" thickBot="1">
      <c r="A5" s="119" t="s">
        <v>1</v>
      </c>
      <c r="B5" s="120"/>
      <c r="C5" s="46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8" t="s">
        <v>11</v>
      </c>
      <c r="L5" s="73" t="s">
        <v>12</v>
      </c>
    </row>
    <row r="6" spans="1:12" ht="28.5" customHeight="1" thickBot="1">
      <c r="A6" s="117" t="s">
        <v>178</v>
      </c>
      <c r="B6" s="121"/>
      <c r="C6" s="75"/>
      <c r="D6" s="76">
        <v>1.5E-3</v>
      </c>
      <c r="E6" s="76">
        <v>1.5E-3</v>
      </c>
      <c r="F6" s="76">
        <v>2E-3</v>
      </c>
      <c r="G6" s="76">
        <v>2E-3</v>
      </c>
      <c r="H6" s="76">
        <v>2E-3</v>
      </c>
      <c r="I6" s="76">
        <v>2E-3</v>
      </c>
      <c r="J6" s="77">
        <v>2E-3</v>
      </c>
      <c r="K6" s="78"/>
      <c r="L6" s="79"/>
    </row>
    <row r="7" spans="1:12" ht="14.25" thickBot="1">
      <c r="A7" s="119" t="s">
        <v>179</v>
      </c>
      <c r="B7" s="120"/>
      <c r="C7" s="69">
        <v>2038990.2899999991</v>
      </c>
      <c r="D7" s="70">
        <v>44621990.98697602</v>
      </c>
      <c r="E7" s="70">
        <v>86087112.760400221</v>
      </c>
      <c r="F7" s="70">
        <v>166446547.22047561</v>
      </c>
      <c r="G7" s="70">
        <v>57198633.556756444</v>
      </c>
      <c r="H7" s="70">
        <v>73188416.682796091</v>
      </c>
      <c r="I7" s="70">
        <v>160095139.07563224</v>
      </c>
      <c r="J7" s="70">
        <v>249698678.91807109</v>
      </c>
      <c r="K7" s="71">
        <v>959164.05000000075</v>
      </c>
      <c r="L7" s="72">
        <f>SUM(C7:K7)</f>
        <v>840334673.54110765</v>
      </c>
    </row>
    <row r="9" spans="1:12">
      <c r="B9" s="89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>
      <c r="B10" s="90"/>
    </row>
    <row r="11" spans="1:12">
      <c r="B11" s="9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>
      <c r="B12" s="90"/>
    </row>
    <row r="13" spans="1:12">
      <c r="B13" s="92"/>
      <c r="C13" s="82"/>
      <c r="D13" s="82"/>
      <c r="E13" s="82"/>
      <c r="F13" s="82"/>
      <c r="G13" s="82"/>
      <c r="H13" s="82"/>
      <c r="I13" s="82"/>
      <c r="J13" s="82"/>
      <c r="K13" s="82"/>
      <c r="L13" s="82"/>
    </row>
  </sheetData>
  <mergeCells count="5">
    <mergeCell ref="A4:L4"/>
    <mergeCell ref="A5:B5"/>
    <mergeCell ref="A6:B6"/>
    <mergeCell ref="A7:B7"/>
    <mergeCell ref="A1:L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7"/>
  <sheetViews>
    <sheetView view="pageBreakPreview" zoomScaleNormal="100" zoomScaleSheetLayoutView="100" workbookViewId="0" xr3:uid="{9B253EF2-77E0-53E3-AE26-4D66ECD923F3}">
      <selection activeCell="B28" sqref="B28"/>
    </sheetView>
  </sheetViews>
  <sheetFormatPr defaultColWidth="11.42578125" defaultRowHeight="13.5"/>
  <cols>
    <col min="1" max="1" width="62.7109375" style="44" customWidth="1"/>
    <col min="2" max="5" width="16.7109375" style="44" customWidth="1"/>
    <col min="6" max="16384" width="11.42578125" style="44"/>
  </cols>
  <sheetData>
    <row r="1" spans="1:5" ht="21" thickTop="1" thickBot="1">
      <c r="A1" s="107" t="s">
        <v>172</v>
      </c>
      <c r="B1" s="108"/>
      <c r="C1" s="108"/>
      <c r="D1" s="108"/>
      <c r="E1" s="109"/>
    </row>
    <row r="2" spans="1:5" ht="15" thickTop="1" thickBot="1"/>
    <row r="3" spans="1:5" ht="14.25" customHeight="1" thickBot="1">
      <c r="A3" s="122" t="s">
        <v>180</v>
      </c>
      <c r="B3" s="123"/>
      <c r="C3" s="123"/>
      <c r="D3" s="123"/>
      <c r="E3" s="124"/>
    </row>
    <row r="4" spans="1:5" ht="41.25" thickBot="1">
      <c r="A4" s="45" t="s">
        <v>181</v>
      </c>
      <c r="B4" s="93" t="s">
        <v>119</v>
      </c>
      <c r="C4" s="47" t="s">
        <v>120</v>
      </c>
      <c r="D4" s="47" t="s">
        <v>121</v>
      </c>
      <c r="E4" s="48" t="s">
        <v>122</v>
      </c>
    </row>
    <row r="5" spans="1:5">
      <c r="A5" s="42" t="s">
        <v>182</v>
      </c>
      <c r="B5" s="49">
        <v>14087</v>
      </c>
      <c r="C5" s="50">
        <v>46956502.069999993</v>
      </c>
      <c r="D5" s="51">
        <v>6335</v>
      </c>
      <c r="E5" s="52">
        <v>749810.55</v>
      </c>
    </row>
    <row r="6" spans="1:5">
      <c r="A6" s="43" t="s">
        <v>183</v>
      </c>
      <c r="B6" s="53">
        <v>16301</v>
      </c>
      <c r="C6" s="54">
        <v>38376377.439999998</v>
      </c>
      <c r="D6" s="55">
        <v>7894</v>
      </c>
      <c r="E6" s="56">
        <v>684011.5</v>
      </c>
    </row>
    <row r="7" spans="1:5">
      <c r="A7" s="43" t="s">
        <v>184</v>
      </c>
      <c r="B7" s="53">
        <v>25172</v>
      </c>
      <c r="C7" s="54">
        <v>88468167.960000008</v>
      </c>
      <c r="D7" s="55">
        <v>11406</v>
      </c>
      <c r="E7" s="56">
        <v>1376458.12</v>
      </c>
    </row>
    <row r="8" spans="1:5">
      <c r="A8" s="43" t="s">
        <v>185</v>
      </c>
      <c r="B8" s="53">
        <v>7273</v>
      </c>
      <c r="C8" s="54">
        <v>18738179.050000001</v>
      </c>
      <c r="D8" s="55">
        <v>3553</v>
      </c>
      <c r="E8" s="56">
        <v>333351.65000000002</v>
      </c>
    </row>
    <row r="9" spans="1:5">
      <c r="A9" s="43" t="s">
        <v>186</v>
      </c>
      <c r="B9" s="53">
        <v>15277</v>
      </c>
      <c r="C9" s="54">
        <v>40229460.409999996</v>
      </c>
      <c r="D9" s="55">
        <v>7137</v>
      </c>
      <c r="E9" s="56">
        <v>660359.88</v>
      </c>
    </row>
    <row r="10" spans="1:5">
      <c r="A10" s="43" t="s">
        <v>187</v>
      </c>
      <c r="B10" s="53">
        <v>13630</v>
      </c>
      <c r="C10" s="54">
        <v>50497263.930000007</v>
      </c>
      <c r="D10" s="55">
        <v>6326</v>
      </c>
      <c r="E10" s="56">
        <v>866614.86999999988</v>
      </c>
    </row>
    <row r="11" spans="1:5">
      <c r="A11" s="43" t="s">
        <v>188</v>
      </c>
      <c r="B11" s="53">
        <v>8861</v>
      </c>
      <c r="C11" s="54">
        <v>24298809.309999995</v>
      </c>
      <c r="D11" s="55">
        <v>4261</v>
      </c>
      <c r="E11" s="56">
        <v>440225.63</v>
      </c>
    </row>
    <row r="12" spans="1:5">
      <c r="A12" s="43" t="s">
        <v>138</v>
      </c>
      <c r="B12" s="53">
        <v>9663</v>
      </c>
      <c r="C12" s="54">
        <v>27259687.98</v>
      </c>
      <c r="D12" s="55">
        <v>4815</v>
      </c>
      <c r="E12" s="56">
        <v>477528.24</v>
      </c>
    </row>
    <row r="13" spans="1:5">
      <c r="A13" s="43" t="s">
        <v>189</v>
      </c>
      <c r="B13" s="53">
        <v>6554</v>
      </c>
      <c r="C13" s="54">
        <v>17653033.66</v>
      </c>
      <c r="D13" s="55">
        <v>3189</v>
      </c>
      <c r="E13" s="56">
        <v>308796.40000000002</v>
      </c>
    </row>
    <row r="14" spans="1:5">
      <c r="A14" s="43" t="s">
        <v>140</v>
      </c>
      <c r="B14" s="53">
        <v>1088</v>
      </c>
      <c r="C14" s="54">
        <v>1600158.95</v>
      </c>
      <c r="D14" s="55">
        <v>538</v>
      </c>
      <c r="E14" s="56">
        <v>31247.56</v>
      </c>
    </row>
    <row r="15" spans="1:5">
      <c r="A15" s="43" t="s">
        <v>190</v>
      </c>
      <c r="B15" s="53">
        <v>42963</v>
      </c>
      <c r="C15" s="54">
        <v>395645010.08000004</v>
      </c>
      <c r="D15" s="55">
        <v>19262</v>
      </c>
      <c r="E15" s="56">
        <v>4717940.71</v>
      </c>
    </row>
    <row r="16" spans="1:5">
      <c r="A16" s="43" t="s">
        <v>142</v>
      </c>
      <c r="B16" s="53">
        <v>11422</v>
      </c>
      <c r="C16" s="54">
        <v>34503674.75</v>
      </c>
      <c r="D16" s="55">
        <v>5778</v>
      </c>
      <c r="E16" s="56">
        <v>611457.07000000007</v>
      </c>
    </row>
    <row r="17" spans="1:5">
      <c r="A17" s="43" t="s">
        <v>191</v>
      </c>
      <c r="B17" s="53">
        <v>13610</v>
      </c>
      <c r="C17" s="54">
        <v>45450063.779699996</v>
      </c>
      <c r="D17" s="55">
        <v>7188</v>
      </c>
      <c r="E17" s="56">
        <v>704699.85</v>
      </c>
    </row>
    <row r="18" spans="1:5">
      <c r="A18" s="43" t="s">
        <v>144</v>
      </c>
      <c r="B18" s="53">
        <v>798</v>
      </c>
      <c r="C18" s="54">
        <v>2177878.87</v>
      </c>
      <c r="D18" s="55">
        <v>680</v>
      </c>
      <c r="E18" s="56">
        <v>32994</v>
      </c>
    </row>
    <row r="19" spans="1:5">
      <c r="A19" s="43" t="s">
        <v>145</v>
      </c>
      <c r="B19" s="53">
        <v>296</v>
      </c>
      <c r="C19" s="54">
        <v>638322.37</v>
      </c>
      <c r="D19" s="55">
        <v>270</v>
      </c>
      <c r="E19" s="56">
        <v>9147.8700000000008</v>
      </c>
    </row>
    <row r="20" spans="1:5">
      <c r="A20" s="43" t="s">
        <v>146</v>
      </c>
      <c r="B20" s="53">
        <v>720</v>
      </c>
      <c r="C20" s="54">
        <v>1504461.27</v>
      </c>
      <c r="D20" s="55">
        <v>668</v>
      </c>
      <c r="E20" s="56">
        <v>23781.260000000002</v>
      </c>
    </row>
    <row r="21" spans="1:5">
      <c r="A21" s="43" t="s">
        <v>147</v>
      </c>
      <c r="B21" s="53">
        <v>1</v>
      </c>
      <c r="C21" s="54">
        <v>1350</v>
      </c>
      <c r="D21" s="55">
        <v>1</v>
      </c>
      <c r="E21" s="56">
        <v>48</v>
      </c>
    </row>
    <row r="22" spans="1:5">
      <c r="A22" s="43" t="s">
        <v>148</v>
      </c>
      <c r="B22" s="53">
        <v>1608</v>
      </c>
      <c r="C22" s="54">
        <v>3792998.27</v>
      </c>
      <c r="D22" s="55">
        <v>1170</v>
      </c>
      <c r="E22" s="56">
        <v>60639.199999999997</v>
      </c>
    </row>
    <row r="23" spans="1:5" ht="14.25" thickBot="1">
      <c r="A23" s="43" t="s">
        <v>11</v>
      </c>
      <c r="B23" s="57">
        <v>45</v>
      </c>
      <c r="C23" s="58">
        <v>2543274.1000000006</v>
      </c>
      <c r="D23" s="59">
        <v>59</v>
      </c>
      <c r="E23" s="60">
        <v>477896</v>
      </c>
    </row>
    <row r="24" spans="1:5" ht="14.25" thickBot="1">
      <c r="A24" s="61" t="s">
        <v>12</v>
      </c>
      <c r="B24" s="62">
        <f>SUM(B5:B23)</f>
        <v>189369</v>
      </c>
      <c r="C24" s="63">
        <f>SUM(C5:C23)</f>
        <v>840334674.24970019</v>
      </c>
      <c r="D24" s="63">
        <f>SUM(D5:D23)</f>
        <v>90530</v>
      </c>
      <c r="E24" s="64">
        <f>SUM(E5:E23)</f>
        <v>12567008.359999998</v>
      </c>
    </row>
    <row r="26" spans="1:5">
      <c r="A26" s="89"/>
      <c r="B26" s="88"/>
      <c r="C26" s="88"/>
      <c r="D26" s="88"/>
      <c r="E26" s="88"/>
    </row>
    <row r="27" spans="1:5">
      <c r="A27" s="90"/>
    </row>
    <row r="28" spans="1:5">
      <c r="A28" s="91"/>
      <c r="B28" s="81"/>
      <c r="C28" s="81"/>
      <c r="D28" s="81"/>
      <c r="E28" s="81"/>
    </row>
    <row r="29" spans="1:5">
      <c r="A29" s="90"/>
    </row>
    <row r="30" spans="1:5">
      <c r="A30" s="92"/>
      <c r="B30" s="82"/>
      <c r="C30" s="82"/>
      <c r="D30" s="82"/>
      <c r="E30" s="82"/>
    </row>
    <row r="33" spans="1:5">
      <c r="A33" s="86"/>
      <c r="B33" s="80"/>
      <c r="C33" s="80"/>
      <c r="D33" s="80"/>
      <c r="E33" s="80"/>
    </row>
    <row r="35" spans="1:5">
      <c r="B35" s="87"/>
      <c r="C35" s="81"/>
      <c r="D35" s="81"/>
      <c r="E35" s="81"/>
    </row>
    <row r="37" spans="1:5">
      <c r="B37" s="82"/>
      <c r="C37" s="82"/>
      <c r="D37" s="82"/>
      <c r="E37" s="82"/>
    </row>
  </sheetData>
  <mergeCells count="2">
    <mergeCell ref="A1:E1"/>
    <mergeCell ref="A3:E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70AED-342B-4731-8CB6-ABB87A250CA2}"/>
</file>

<file path=customXml/itemProps2.xml><?xml version="1.0" encoding="utf-8"?>
<ds:datastoreItem xmlns:ds="http://schemas.openxmlformats.org/officeDocument/2006/customXml" ds:itemID="{EE7481C9-8D25-4454-A7B7-82AFC8720E4F}"/>
</file>

<file path=customXml/itemProps3.xml><?xml version="1.0" encoding="utf-8"?>
<ds:datastoreItem xmlns:ds="http://schemas.openxmlformats.org/officeDocument/2006/customXml" ds:itemID="{F39A272F-26FE-4DA5-894A-D1DA2F2E0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FPSPP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Wilfried Jason</dc:creator>
  <cp:keywords/>
  <dc:description/>
  <cp:lastModifiedBy>Administrateur CIRCUM</cp:lastModifiedBy>
  <cp:revision/>
  <dcterms:created xsi:type="dcterms:W3CDTF">2016-11-14T09:20:21Z</dcterms:created>
  <dcterms:modified xsi:type="dcterms:W3CDTF">2018-07-24T12:27:26Z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