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 activeTab="1"/>
  </bookViews>
  <sheets>
    <sheet name="Engagements CIF CDI 12 à 16" sheetId="255" r:id="rId1"/>
    <sheet name="Nombre dossiers CIF CDI 12 à 16" sheetId="258" r:id="rId2"/>
  </sheets>
  <definedNames>
    <definedName name="Print_Area" localSheetId="0">'Engagements CIF CDI 12 à 16'!$A$1:$F$45</definedName>
    <definedName name="Print_Area" localSheetId="1">'Nombre dossiers CIF CDI 12 à 16'!$A$1:$F$45</definedName>
    <definedName name="_xlnm.Print_Area" localSheetId="0">'Engagements CIF CDI 12 à 16'!$A$1:$F$45</definedName>
    <definedName name="_xlnm.Print_Area" localSheetId="1">'Nombre dossiers CIF CDI 12 à 16'!$A$1:$F$45</definedName>
  </definedNames>
  <calcPr calcId="145621"/>
</workbook>
</file>

<file path=xl/calcChain.xml><?xml version="1.0" encoding="utf-8"?>
<calcChain xmlns="http://schemas.openxmlformats.org/spreadsheetml/2006/main">
  <c r="F42" i="258" l="1"/>
  <c r="E42" i="258"/>
  <c r="D42" i="258"/>
  <c r="C42" i="258"/>
  <c r="B42" i="258"/>
  <c r="F42" i="255"/>
  <c r="E42" i="255"/>
  <c r="D42" i="255"/>
  <c r="C42" i="255"/>
  <c r="B42" i="255"/>
  <c r="C33" i="258" l="1"/>
  <c r="D33" i="258"/>
  <c r="E33" i="258"/>
  <c r="F33" i="258"/>
  <c r="C33" i="255"/>
  <c r="E33" i="255"/>
  <c r="F33" i="255"/>
  <c r="D33" i="255"/>
  <c r="E43" i="258" l="1"/>
  <c r="F43" i="258"/>
  <c r="F43" i="255"/>
  <c r="D43" i="255"/>
  <c r="C43" i="258"/>
  <c r="E43" i="255" l="1"/>
  <c r="D43" i="258"/>
  <c r="C43" i="255"/>
  <c r="B33" i="258" l="1"/>
  <c r="B43" i="258" l="1"/>
  <c r="B33" i="255"/>
  <c r="B43" i="255" l="1"/>
</calcChain>
</file>

<file path=xl/sharedStrings.xml><?xml version="1.0" encoding="utf-8"?>
<sst xmlns="http://schemas.openxmlformats.org/spreadsheetml/2006/main" count="90" uniqueCount="46">
  <si>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</si>
  <si>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</si>
  <si>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</si>
  <si>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</si>
  <si>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</si>
  <si>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</si>
  <si>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</si>
  <si>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</si>
  <si>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</si>
  <si>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</si>
  <si>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</si>
  <si>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</si>
  <si>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</si>
  <si>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</si>
  <si>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</si>
  <si>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</si>
  <si>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</si>
  <si>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</si>
  <si>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</si>
  <si>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</si>
  <si>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</si>
  <si>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</si>
  <si>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</si>
  <si>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</si>
  <si>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</si>
  <si>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</si>
  <si>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</si>
  <si>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</si>
  <si>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</si>
  <si>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</si>
  <si>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</si>
  <si>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</si>
  <si>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</si>
  <si>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</si>
  <si>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</si>
  <si>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</si>
  <si>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</si>
  <si>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</si>
  <si>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</si>
  <si>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</si>
  <si>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</si>
  <si>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</si>
  <si>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</si>
  <si>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Montant total des Engagements CIF CDI (en €uros) : 
Par OPACIF de 2012 à 2016</t>
  </si>
  <si>
    <t>Activité en nombre de dossiers CIF CDI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</si>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</sst>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u/>
      <sz val="18"/>
      <color theme="1"/>
      <name val="Megi Sans"/>
    </font>
    <font>
      <b/>
      <sz val="11"/>
      <color theme="0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15A00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</cellStyleXfs>
  <cellXfs count="19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9" fontId="4" fillId="0" borderId="0" xfId="7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9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8"/>
    <cellStyle name="Pourcentage" xfId="7" builtinId="5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topLeftCell="A19" zoomScaleNormal="100" zoomScaleSheetLayoutView="100" workbookViewId="0">
      <selection activeCell="B42" sqref="B42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7" ht="55.5" customHeight="1" x14ac:dyDescent="0.25">
      <c r="A1" s="18" t="s">
        <v>43</v>
      </c>
      <c r="B1" s="18"/>
      <c r="C1" s="18"/>
      <c r="D1" s="18"/>
      <c r="E1" s="18"/>
      <c r="F1" s="18"/>
    </row>
    <row r="2" spans="1:7" ht="13.5" customHeight="1" x14ac:dyDescent="0.25"/>
    <row r="3" spans="1:7" ht="13.5" customHeight="1" x14ac:dyDescent="0.25"/>
    <row r="4" spans="1:7" ht="13.5" customHeight="1" x14ac:dyDescent="0.25"/>
    <row r="5" spans="1:7" ht="13.5" customHeight="1" thickBot="1" x14ac:dyDescent="0.3"/>
    <row r="6" spans="1:7" ht="17.25" thickBot="1" x14ac:dyDescent="0.3">
      <c r="A6" s="7" t="s">
        <v>35</v>
      </c>
      <c r="B6" s="8" t="s">
        <v>42</v>
      </c>
      <c r="C6" s="8" t="s">
        <v>39</v>
      </c>
      <c r="D6" s="8" t="s">
        <v>38</v>
      </c>
      <c r="E6" s="8" t="s">
        <v>37</v>
      </c>
      <c r="F6" s="8" t="s">
        <v>36</v>
      </c>
      <c r="G6" s="4"/>
    </row>
    <row r="7" spans="1:7" ht="20.100000000000001" customHeight="1" x14ac:dyDescent="0.25">
      <c r="A7" s="15" t="s">
        <v>4</v>
      </c>
      <c r="B7" s="10">
        <v>19712241</v>
      </c>
      <c r="C7" s="10">
        <v>14881019</v>
      </c>
      <c r="D7" s="10">
        <v>14318573</v>
      </c>
      <c r="E7" s="10">
        <v>18259470</v>
      </c>
      <c r="F7" s="10">
        <v>15908264</v>
      </c>
    </row>
    <row r="8" spans="1:7" ht="20.100000000000001" customHeight="1" x14ac:dyDescent="0.25">
      <c r="A8" s="14" t="s">
        <v>11</v>
      </c>
      <c r="B8" s="11">
        <v>10458364</v>
      </c>
      <c r="C8" s="11">
        <v>9899868</v>
      </c>
      <c r="D8" s="11">
        <v>6091865</v>
      </c>
      <c r="E8" s="11">
        <v>10867513</v>
      </c>
      <c r="F8" s="11">
        <v>8375500</v>
      </c>
    </row>
    <row r="9" spans="1:7" ht="20.100000000000001" customHeight="1" x14ac:dyDescent="0.25">
      <c r="A9" s="14" t="s">
        <v>20</v>
      </c>
      <c r="B9" s="11">
        <v>17030788</v>
      </c>
      <c r="C9" s="11">
        <v>15707720</v>
      </c>
      <c r="D9" s="11">
        <v>15751785</v>
      </c>
      <c r="E9" s="11">
        <v>15526866</v>
      </c>
      <c r="F9" s="11">
        <v>15523936</v>
      </c>
    </row>
    <row r="10" spans="1:7" ht="20.100000000000001" customHeight="1" x14ac:dyDescent="0.25">
      <c r="A10" s="14" t="s">
        <v>5</v>
      </c>
      <c r="B10" s="11">
        <v>23638240</v>
      </c>
      <c r="C10" s="11">
        <v>20278137</v>
      </c>
      <c r="D10" s="11">
        <v>19797354</v>
      </c>
      <c r="E10" s="11">
        <v>21187088</v>
      </c>
      <c r="F10" s="11">
        <v>19732506</v>
      </c>
    </row>
    <row r="11" spans="1:7" ht="20.100000000000001" customHeight="1" x14ac:dyDescent="0.25">
      <c r="A11" s="14" t="s">
        <v>19</v>
      </c>
      <c r="B11" s="11">
        <v>3974288</v>
      </c>
      <c r="C11" s="11">
        <v>3956103</v>
      </c>
      <c r="D11" s="11">
        <v>2348634</v>
      </c>
      <c r="E11" s="11">
        <v>4625181</v>
      </c>
      <c r="F11" s="11">
        <v>5095568</v>
      </c>
    </row>
    <row r="12" spans="1:7" ht="20.100000000000001" customHeight="1" x14ac:dyDescent="0.25">
      <c r="A12" s="14" t="s">
        <v>26</v>
      </c>
      <c r="B12" s="11">
        <v>13711850</v>
      </c>
      <c r="C12" s="11">
        <v>10604592</v>
      </c>
      <c r="D12" s="11">
        <v>10352688</v>
      </c>
      <c r="E12" s="11">
        <v>11163768</v>
      </c>
      <c r="F12" s="11">
        <v>12800087</v>
      </c>
    </row>
    <row r="13" spans="1:7" ht="20.100000000000001" customHeight="1" x14ac:dyDescent="0.25">
      <c r="A13" s="14" t="s">
        <v>6</v>
      </c>
      <c r="B13" s="11">
        <v>10003809</v>
      </c>
      <c r="C13" s="11">
        <v>8249380</v>
      </c>
      <c r="D13" s="11">
        <v>9838114</v>
      </c>
      <c r="E13" s="11">
        <v>9404301</v>
      </c>
      <c r="F13" s="11">
        <v>9148912</v>
      </c>
    </row>
    <row r="14" spans="1:7" ht="20.100000000000001" customHeight="1" x14ac:dyDescent="0.25">
      <c r="A14" s="14" t="s">
        <v>28</v>
      </c>
      <c r="B14" s="11">
        <v>55705853</v>
      </c>
      <c r="C14" s="11">
        <v>49551557</v>
      </c>
      <c r="D14" s="11">
        <v>44854747</v>
      </c>
      <c r="E14" s="11">
        <v>54803610</v>
      </c>
      <c r="F14" s="11">
        <v>53304292</v>
      </c>
    </row>
    <row r="15" spans="1:7" ht="20.100000000000001" customHeight="1" x14ac:dyDescent="0.25">
      <c r="A15" s="14" t="s">
        <v>8</v>
      </c>
      <c r="B15" s="11">
        <v>12125807.000000002</v>
      </c>
      <c r="C15" s="11">
        <v>11401584</v>
      </c>
      <c r="D15" s="11">
        <v>13979776</v>
      </c>
      <c r="E15" s="11">
        <v>9156278</v>
      </c>
      <c r="F15" s="11">
        <v>9849346</v>
      </c>
    </row>
    <row r="16" spans="1:7" ht="20.100000000000001" customHeight="1" x14ac:dyDescent="0.25">
      <c r="A16" s="14" t="s">
        <v>13</v>
      </c>
      <c r="B16" s="11">
        <v>8224681</v>
      </c>
      <c r="C16" s="11">
        <v>8430536</v>
      </c>
      <c r="D16" s="11">
        <v>7437857</v>
      </c>
      <c r="E16" s="11">
        <v>7799427</v>
      </c>
      <c r="F16" s="11">
        <v>8498299</v>
      </c>
    </row>
    <row r="17" spans="1:6" ht="20.100000000000001" customHeight="1" x14ac:dyDescent="0.25">
      <c r="A17" s="14" t="s">
        <v>18</v>
      </c>
      <c r="B17" s="11">
        <v>13765159</v>
      </c>
      <c r="C17" s="11">
        <v>14624752</v>
      </c>
      <c r="D17" s="11">
        <v>14174742</v>
      </c>
      <c r="E17" s="11">
        <v>13514917</v>
      </c>
      <c r="F17" s="11">
        <v>13555616</v>
      </c>
    </row>
    <row r="18" spans="1:6" ht="20.100000000000001" customHeight="1" x14ac:dyDescent="0.25">
      <c r="A18" s="14" t="s">
        <v>22</v>
      </c>
      <c r="B18" s="11">
        <v>24677171</v>
      </c>
      <c r="C18" s="11">
        <v>26338310</v>
      </c>
      <c r="D18" s="11">
        <v>24919518</v>
      </c>
      <c r="E18" s="11">
        <v>25622028</v>
      </c>
      <c r="F18" s="11">
        <v>23166327</v>
      </c>
    </row>
    <row r="19" spans="1:6" ht="20.100000000000001" customHeight="1" x14ac:dyDescent="0.25">
      <c r="A19" s="14" t="s">
        <v>23</v>
      </c>
      <c r="B19" s="11">
        <v>38383993</v>
      </c>
      <c r="C19" s="11">
        <v>34128983</v>
      </c>
      <c r="D19" s="11">
        <v>32039579</v>
      </c>
      <c r="E19" s="11">
        <v>34071234</v>
      </c>
      <c r="F19" s="11">
        <v>33636813</v>
      </c>
    </row>
    <row r="20" spans="1:6" ht="20.100000000000001" customHeight="1" x14ac:dyDescent="0.25">
      <c r="A20" s="14" t="s">
        <v>25</v>
      </c>
      <c r="B20" s="11">
        <v>14586921</v>
      </c>
      <c r="C20" s="11">
        <v>13584405</v>
      </c>
      <c r="D20" s="11">
        <v>11275539</v>
      </c>
      <c r="E20" s="11">
        <v>12302666</v>
      </c>
      <c r="F20" s="11">
        <v>12065710</v>
      </c>
    </row>
    <row r="21" spans="1:6" ht="20.100000000000001" customHeight="1" x14ac:dyDescent="0.25">
      <c r="A21" s="14" t="s">
        <v>7</v>
      </c>
      <c r="B21" s="11">
        <v>14397886</v>
      </c>
      <c r="C21" s="11">
        <v>11920454</v>
      </c>
      <c r="D21" s="11">
        <v>9184767</v>
      </c>
      <c r="E21" s="11">
        <v>11204495</v>
      </c>
      <c r="F21" s="11">
        <v>11666897</v>
      </c>
    </row>
    <row r="22" spans="1:6" ht="20.100000000000001" customHeight="1" x14ac:dyDescent="0.25">
      <c r="A22" s="14" t="s">
        <v>16</v>
      </c>
      <c r="B22" s="11">
        <v>15369032</v>
      </c>
      <c r="C22" s="11">
        <v>16127200</v>
      </c>
      <c r="D22" s="11">
        <v>13828937</v>
      </c>
      <c r="E22" s="11">
        <v>14315900</v>
      </c>
      <c r="F22" s="11">
        <v>15044646</v>
      </c>
    </row>
    <row r="23" spans="1:6" ht="20.100000000000001" customHeight="1" x14ac:dyDescent="0.25">
      <c r="A23" s="14" t="s">
        <v>9</v>
      </c>
      <c r="B23" s="11">
        <v>28795943</v>
      </c>
      <c r="C23" s="11">
        <v>23572148</v>
      </c>
      <c r="D23" s="11">
        <v>21393726</v>
      </c>
      <c r="E23" s="11">
        <v>26835580</v>
      </c>
      <c r="F23" s="11">
        <v>21397471</v>
      </c>
    </row>
    <row r="24" spans="1:6" ht="20.100000000000001" customHeight="1" x14ac:dyDescent="0.25">
      <c r="A24" s="14" t="s">
        <v>10</v>
      </c>
      <c r="B24" s="11">
        <v>23763078</v>
      </c>
      <c r="C24" s="11">
        <v>21387487</v>
      </c>
      <c r="D24" s="11">
        <v>18701033</v>
      </c>
      <c r="E24" s="11">
        <v>19138336</v>
      </c>
      <c r="F24" s="11">
        <v>22997925</v>
      </c>
    </row>
    <row r="25" spans="1:6" ht="20.100000000000001" customHeight="1" x14ac:dyDescent="0.25">
      <c r="A25" s="14" t="s">
        <v>12</v>
      </c>
      <c r="B25" s="11">
        <v>1359192</v>
      </c>
      <c r="C25" s="11">
        <v>1509506</v>
      </c>
      <c r="D25" s="11">
        <v>1467810</v>
      </c>
      <c r="E25" s="11">
        <v>1610908</v>
      </c>
      <c r="F25" s="11">
        <v>1301140</v>
      </c>
    </row>
    <row r="26" spans="1:6" ht="20.100000000000001" customHeight="1" x14ac:dyDescent="0.25">
      <c r="A26" s="14" t="s">
        <v>17</v>
      </c>
      <c r="B26" s="11">
        <v>204780302</v>
      </c>
      <c r="C26" s="11">
        <v>188239214</v>
      </c>
      <c r="D26" s="11">
        <v>185610751</v>
      </c>
      <c r="E26" s="11">
        <v>196111129</v>
      </c>
      <c r="F26" s="11">
        <v>192714862</v>
      </c>
    </row>
    <row r="27" spans="1:6" ht="20.100000000000001" customHeight="1" x14ac:dyDescent="0.25">
      <c r="A27" s="14" t="s">
        <v>24</v>
      </c>
      <c r="B27" s="11">
        <v>34058059</v>
      </c>
      <c r="C27" s="11">
        <v>30719178</v>
      </c>
      <c r="D27" s="11">
        <v>29663465</v>
      </c>
      <c r="E27" s="11">
        <v>29341775</v>
      </c>
      <c r="F27" s="11">
        <v>25354776</v>
      </c>
    </row>
    <row r="28" spans="1:6" ht="20.100000000000001" customHeight="1" x14ac:dyDescent="0.25">
      <c r="A28" s="14" t="s">
        <v>33</v>
      </c>
      <c r="B28" s="11">
        <v>46143158</v>
      </c>
      <c r="C28" s="11">
        <v>37753860</v>
      </c>
      <c r="D28" s="11">
        <v>39810667</v>
      </c>
      <c r="E28" s="11">
        <v>42024822</v>
      </c>
      <c r="F28" s="11">
        <v>35667168</v>
      </c>
    </row>
    <row r="29" spans="1:6" ht="20.100000000000001" customHeight="1" x14ac:dyDescent="0.25">
      <c r="A29" s="14" t="s">
        <v>14</v>
      </c>
      <c r="B29" s="11">
        <v>3031869</v>
      </c>
      <c r="C29" s="11">
        <v>3265184</v>
      </c>
      <c r="D29" s="11">
        <v>0</v>
      </c>
      <c r="E29" s="11">
        <v>0</v>
      </c>
      <c r="F29" s="11">
        <v>0</v>
      </c>
    </row>
    <row r="30" spans="1:6" ht="20.100000000000001" customHeight="1" x14ac:dyDescent="0.25">
      <c r="A30" s="14" t="s">
        <v>15</v>
      </c>
      <c r="B30" s="11">
        <v>0</v>
      </c>
      <c r="C30" s="11">
        <v>0</v>
      </c>
      <c r="D30" s="11">
        <v>0</v>
      </c>
      <c r="E30" s="11">
        <v>0</v>
      </c>
      <c r="F30" s="11">
        <v>726209</v>
      </c>
    </row>
    <row r="31" spans="1:6" ht="20.100000000000001" customHeight="1" x14ac:dyDescent="0.25">
      <c r="A31" s="14" t="s">
        <v>21</v>
      </c>
      <c r="B31" s="11">
        <v>3876051</v>
      </c>
      <c r="C31" s="11">
        <v>3537436</v>
      </c>
      <c r="D31" s="11">
        <v>2104681</v>
      </c>
      <c r="E31" s="11">
        <v>0</v>
      </c>
      <c r="F31" s="11">
        <v>1786116</v>
      </c>
    </row>
    <row r="32" spans="1:6" ht="20.100000000000001" customHeight="1" thickBot="1" x14ac:dyDescent="0.3">
      <c r="A32" s="14" t="s">
        <v>27</v>
      </c>
      <c r="B32" s="11">
        <v>3091906</v>
      </c>
      <c r="C32" s="11">
        <v>2909259</v>
      </c>
      <c r="D32" s="11">
        <v>2514125</v>
      </c>
      <c r="E32" s="11">
        <v>3091073</v>
      </c>
      <c r="F32" s="11">
        <v>2591883</v>
      </c>
    </row>
    <row r="33" spans="1:7" ht="20.100000000000001" customHeight="1" thickBot="1" x14ac:dyDescent="0.3">
      <c r="A33" s="6" t="s">
        <v>40</v>
      </c>
      <c r="B33" s="9">
        <f>SUM(B7:B32)</f>
        <v>644665641</v>
      </c>
      <c r="C33" s="9">
        <f>SUM(C7:C32)</f>
        <v>582577872</v>
      </c>
      <c r="D33" s="9">
        <f t="shared" ref="D33:F33" si="0">SUM(D7:D32)</f>
        <v>551460733</v>
      </c>
      <c r="E33" s="9">
        <f t="shared" si="0"/>
        <v>591978365</v>
      </c>
      <c r="F33" s="9">
        <f t="shared" si="0"/>
        <v>571910269</v>
      </c>
    </row>
    <row r="34" spans="1:7" x14ac:dyDescent="0.25">
      <c r="A34" s="14" t="s">
        <v>2</v>
      </c>
      <c r="B34" s="11">
        <v>2855742</v>
      </c>
      <c r="C34" s="11">
        <v>2844239</v>
      </c>
      <c r="D34" s="11">
        <v>2687561</v>
      </c>
      <c r="E34" s="11">
        <v>2879498</v>
      </c>
      <c r="F34" s="11">
        <v>2997715</v>
      </c>
    </row>
    <row r="35" spans="1:7" x14ac:dyDescent="0.25">
      <c r="A35" s="16" t="s">
        <v>0</v>
      </c>
      <c r="B35" s="17">
        <v>17185869.379999999</v>
      </c>
      <c r="C35" s="17">
        <v>16596616</v>
      </c>
      <c r="D35" s="11">
        <v>17576361</v>
      </c>
      <c r="E35" s="11">
        <v>18846145</v>
      </c>
      <c r="F35" s="11">
        <v>16894014</v>
      </c>
    </row>
    <row r="36" spans="1:7" x14ac:dyDescent="0.25">
      <c r="A36" s="16" t="s">
        <v>30</v>
      </c>
      <c r="B36" s="17">
        <v>60264573</v>
      </c>
      <c r="C36" s="17">
        <v>37840520</v>
      </c>
      <c r="D36" s="11">
        <v>47164063</v>
      </c>
      <c r="E36" s="11">
        <v>47548082</v>
      </c>
      <c r="F36" s="11">
        <v>34473663</v>
      </c>
    </row>
    <row r="37" spans="1:7" x14ac:dyDescent="0.25">
      <c r="A37" s="14" t="s">
        <v>1</v>
      </c>
      <c r="B37" s="11">
        <v>7135314</v>
      </c>
      <c r="C37" s="11">
        <v>5062435</v>
      </c>
      <c r="D37" s="11">
        <v>5637760</v>
      </c>
      <c r="E37" s="11">
        <v>5578957</v>
      </c>
      <c r="F37" s="11">
        <v>5464696</v>
      </c>
    </row>
    <row r="38" spans="1:7" x14ac:dyDescent="0.25">
      <c r="A38" s="14" t="s">
        <v>3</v>
      </c>
      <c r="B38" s="11">
        <v>11715402</v>
      </c>
      <c r="C38" s="11">
        <v>7576933</v>
      </c>
      <c r="D38" s="11">
        <v>5394389</v>
      </c>
      <c r="E38" s="11">
        <v>7069587</v>
      </c>
      <c r="F38" s="11">
        <v>10577474</v>
      </c>
    </row>
    <row r="39" spans="1:7" x14ac:dyDescent="0.25">
      <c r="A39" s="14" t="s">
        <v>32</v>
      </c>
      <c r="B39" s="11">
        <v>7473374</v>
      </c>
      <c r="C39" s="11">
        <v>5284577</v>
      </c>
      <c r="D39" s="11">
        <v>5697936</v>
      </c>
      <c r="E39" s="11">
        <v>5781556</v>
      </c>
      <c r="F39" s="11">
        <v>5912229</v>
      </c>
    </row>
    <row r="40" spans="1:7" x14ac:dyDescent="0.25">
      <c r="A40" s="14" t="s">
        <v>29</v>
      </c>
      <c r="B40" s="11">
        <v>33766829</v>
      </c>
      <c r="C40" s="11">
        <v>32419589</v>
      </c>
      <c r="D40" s="11">
        <v>28710441</v>
      </c>
      <c r="E40" s="11">
        <v>28591984</v>
      </c>
      <c r="F40" s="11">
        <v>28500139</v>
      </c>
    </row>
    <row r="41" spans="1:7" ht="17.25" thickBot="1" x14ac:dyDescent="0.3">
      <c r="A41" s="16" t="s">
        <v>34</v>
      </c>
      <c r="B41" s="17">
        <v>31419228</v>
      </c>
      <c r="C41" s="17">
        <v>28922664</v>
      </c>
      <c r="D41" s="11">
        <v>32882135</v>
      </c>
      <c r="E41" s="11">
        <v>23541986</v>
      </c>
      <c r="F41" s="11">
        <v>22741727</v>
      </c>
    </row>
    <row r="42" spans="1:7" ht="17.25" thickBot="1" x14ac:dyDescent="0.3">
      <c r="A42" s="6" t="s">
        <v>41</v>
      </c>
      <c r="B42" s="9">
        <f>SUM(B34:B41)</f>
        <v>171816331.38</v>
      </c>
      <c r="C42" s="9">
        <f t="shared" ref="C42:F42" si="1">SUM(C34:C41)</f>
        <v>136547573</v>
      </c>
      <c r="D42" s="9">
        <f t="shared" si="1"/>
        <v>145750646</v>
      </c>
      <c r="E42" s="9">
        <f t="shared" si="1"/>
        <v>139837795</v>
      </c>
      <c r="F42" s="9">
        <f t="shared" si="1"/>
        <v>127561657</v>
      </c>
      <c r="G42" s="5"/>
    </row>
    <row r="43" spans="1:7" ht="20.100000000000001" customHeight="1" thickBot="1" x14ac:dyDescent="0.3">
      <c r="A43" s="6" t="s">
        <v>31</v>
      </c>
      <c r="B43" s="9">
        <f>SUM(B33,B42)</f>
        <v>816481972.38</v>
      </c>
      <c r="C43" s="9">
        <f>SUM(C33,C42)</f>
        <v>719125445</v>
      </c>
      <c r="D43" s="9">
        <f>SUM(D33,D42)</f>
        <v>697211379</v>
      </c>
      <c r="E43" s="9">
        <f>SUM(E33,E42)</f>
        <v>731816160</v>
      </c>
      <c r="F43" s="9">
        <f>SUM(F33,F42)</f>
        <v>699471926</v>
      </c>
    </row>
    <row r="44" spans="1:7" x14ac:dyDescent="0.25">
      <c r="A44" s="13"/>
    </row>
    <row r="45" spans="1:7" x14ac:dyDescent="0.25">
      <c r="A45" s="13" t="s">
        <v>45</v>
      </c>
    </row>
    <row r="47" spans="1:7" x14ac:dyDescent="0.25">
      <c r="A47" s="1"/>
      <c r="B47" s="2"/>
      <c r="C47" s="2"/>
      <c r="D47" s="2"/>
      <c r="E47" s="2"/>
      <c r="F47" s="2"/>
    </row>
    <row r="48" spans="1:7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view="pageBreakPreview" topLeftCell="A22" zoomScaleNormal="100" zoomScaleSheetLayoutView="100" workbookViewId="0">
      <selection activeCell="I36" sqref="I36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7" ht="55.5" customHeight="1" x14ac:dyDescent="0.25">
      <c r="A1" s="18" t="s">
        <v>44</v>
      </c>
      <c r="B1" s="18"/>
      <c r="C1" s="18"/>
      <c r="D1" s="18"/>
      <c r="E1" s="18"/>
      <c r="F1" s="18"/>
    </row>
    <row r="2" spans="1:7" ht="13.5" customHeight="1" x14ac:dyDescent="0.25"/>
    <row r="3" spans="1:7" ht="13.5" customHeight="1" x14ac:dyDescent="0.25"/>
    <row r="4" spans="1:7" ht="13.5" customHeight="1" x14ac:dyDescent="0.25"/>
    <row r="5" spans="1:7" ht="13.5" customHeight="1" thickBot="1" x14ac:dyDescent="0.3"/>
    <row r="6" spans="1:7" ht="17.25" thickBot="1" x14ac:dyDescent="0.3">
      <c r="A6" s="7" t="s">
        <v>35</v>
      </c>
      <c r="B6" s="8" t="s">
        <v>42</v>
      </c>
      <c r="C6" s="8" t="s">
        <v>39</v>
      </c>
      <c r="D6" s="8" t="s">
        <v>38</v>
      </c>
      <c r="E6" s="8" t="s">
        <v>37</v>
      </c>
      <c r="F6" s="8" t="s">
        <v>36</v>
      </c>
      <c r="G6" s="4"/>
    </row>
    <row r="7" spans="1:7" ht="20.100000000000001" customHeight="1" x14ac:dyDescent="0.25">
      <c r="A7" s="15" t="s">
        <v>4</v>
      </c>
      <c r="B7" s="10">
        <v>708</v>
      </c>
      <c r="C7" s="10">
        <v>551</v>
      </c>
      <c r="D7" s="10">
        <v>544</v>
      </c>
      <c r="E7" s="10">
        <v>657</v>
      </c>
      <c r="F7" s="10">
        <v>593</v>
      </c>
    </row>
    <row r="8" spans="1:7" ht="20.100000000000001" customHeight="1" x14ac:dyDescent="0.25">
      <c r="A8" s="14" t="s">
        <v>11</v>
      </c>
      <c r="B8" s="11">
        <v>401</v>
      </c>
      <c r="C8" s="11">
        <v>387</v>
      </c>
      <c r="D8" s="11">
        <v>371</v>
      </c>
      <c r="E8" s="11">
        <v>418</v>
      </c>
      <c r="F8" s="11">
        <v>357</v>
      </c>
    </row>
    <row r="9" spans="1:7" ht="20.100000000000001" customHeight="1" x14ac:dyDescent="0.25">
      <c r="A9" s="14" t="s">
        <v>20</v>
      </c>
      <c r="B9" s="11">
        <v>841</v>
      </c>
      <c r="C9" s="11">
        <v>815</v>
      </c>
      <c r="D9" s="11">
        <v>859</v>
      </c>
      <c r="E9" s="11">
        <v>785</v>
      </c>
      <c r="F9" s="11">
        <v>699</v>
      </c>
    </row>
    <row r="10" spans="1:7" ht="20.100000000000001" customHeight="1" x14ac:dyDescent="0.25">
      <c r="A10" s="14" t="s">
        <v>5</v>
      </c>
      <c r="B10" s="11">
        <v>930</v>
      </c>
      <c r="C10" s="11">
        <v>798</v>
      </c>
      <c r="D10" s="11">
        <v>797</v>
      </c>
      <c r="E10" s="11">
        <v>812</v>
      </c>
      <c r="F10" s="11">
        <v>734</v>
      </c>
    </row>
    <row r="11" spans="1:7" ht="20.100000000000001" customHeight="1" x14ac:dyDescent="0.25">
      <c r="A11" s="14" t="s">
        <v>19</v>
      </c>
      <c r="B11" s="11">
        <v>191</v>
      </c>
      <c r="C11" s="11">
        <v>201</v>
      </c>
      <c r="D11" s="11">
        <v>129</v>
      </c>
      <c r="E11" s="11">
        <v>236</v>
      </c>
      <c r="F11" s="11">
        <v>265</v>
      </c>
    </row>
    <row r="12" spans="1:7" ht="20.100000000000001" customHeight="1" x14ac:dyDescent="0.25">
      <c r="A12" s="14" t="s">
        <v>26</v>
      </c>
      <c r="B12" s="11">
        <v>555</v>
      </c>
      <c r="C12" s="11">
        <v>442</v>
      </c>
      <c r="D12" s="11">
        <v>478</v>
      </c>
      <c r="E12" s="11">
        <v>496</v>
      </c>
      <c r="F12" s="11">
        <v>543</v>
      </c>
    </row>
    <row r="13" spans="1:7" ht="20.100000000000001" customHeight="1" x14ac:dyDescent="0.25">
      <c r="A13" s="14" t="s">
        <v>6</v>
      </c>
      <c r="B13" s="11">
        <v>489</v>
      </c>
      <c r="C13" s="11">
        <v>397</v>
      </c>
      <c r="D13" s="11">
        <v>478</v>
      </c>
      <c r="E13" s="11">
        <v>451</v>
      </c>
      <c r="F13" s="11">
        <v>455</v>
      </c>
    </row>
    <row r="14" spans="1:7" ht="20.100000000000001" customHeight="1" x14ac:dyDescent="0.25">
      <c r="A14" s="14" t="s">
        <v>28</v>
      </c>
      <c r="B14" s="11">
        <v>2390</v>
      </c>
      <c r="C14" s="11">
        <v>2226</v>
      </c>
      <c r="D14" s="11">
        <v>2192</v>
      </c>
      <c r="E14" s="11">
        <v>2564</v>
      </c>
      <c r="F14" s="11">
        <v>2598</v>
      </c>
    </row>
    <row r="15" spans="1:7" ht="20.100000000000001" customHeight="1" x14ac:dyDescent="0.25">
      <c r="A15" s="14" t="s">
        <v>8</v>
      </c>
      <c r="B15" s="11">
        <v>517</v>
      </c>
      <c r="C15" s="11">
        <v>484</v>
      </c>
      <c r="D15" s="11">
        <v>602</v>
      </c>
      <c r="E15" s="11">
        <v>412</v>
      </c>
      <c r="F15" s="11">
        <v>426</v>
      </c>
    </row>
    <row r="16" spans="1:7" ht="20.100000000000001" customHeight="1" x14ac:dyDescent="0.25">
      <c r="A16" s="14" t="s">
        <v>13</v>
      </c>
      <c r="B16" s="11">
        <v>346</v>
      </c>
      <c r="C16" s="11">
        <v>366</v>
      </c>
      <c r="D16" s="11">
        <v>287</v>
      </c>
      <c r="E16" s="11">
        <v>350</v>
      </c>
      <c r="F16" s="11">
        <v>377</v>
      </c>
    </row>
    <row r="17" spans="1:6" ht="20.100000000000001" customHeight="1" x14ac:dyDescent="0.25">
      <c r="A17" s="14" t="s">
        <v>18</v>
      </c>
      <c r="B17" s="11">
        <v>621</v>
      </c>
      <c r="C17" s="11">
        <v>598</v>
      </c>
      <c r="D17" s="11">
        <v>584</v>
      </c>
      <c r="E17" s="11">
        <v>555</v>
      </c>
      <c r="F17" s="11">
        <v>551</v>
      </c>
    </row>
    <row r="18" spans="1:6" ht="20.100000000000001" customHeight="1" x14ac:dyDescent="0.25">
      <c r="A18" s="14" t="s">
        <v>22</v>
      </c>
      <c r="B18" s="11">
        <v>913</v>
      </c>
      <c r="C18" s="11">
        <v>943</v>
      </c>
      <c r="D18" s="11">
        <v>921</v>
      </c>
      <c r="E18" s="11">
        <v>941</v>
      </c>
      <c r="F18" s="11">
        <v>830</v>
      </c>
    </row>
    <row r="19" spans="1:6" ht="20.100000000000001" customHeight="1" x14ac:dyDescent="0.25">
      <c r="A19" s="14" t="s">
        <v>23</v>
      </c>
      <c r="B19" s="11">
        <v>1561</v>
      </c>
      <c r="C19" s="11">
        <v>1422</v>
      </c>
      <c r="D19" s="11">
        <v>1344</v>
      </c>
      <c r="E19" s="11">
        <v>1426</v>
      </c>
      <c r="F19" s="11">
        <v>1473</v>
      </c>
    </row>
    <row r="20" spans="1:6" ht="20.100000000000001" customHeight="1" x14ac:dyDescent="0.25">
      <c r="A20" s="14" t="s">
        <v>25</v>
      </c>
      <c r="B20" s="11">
        <v>525</v>
      </c>
      <c r="C20" s="11">
        <v>442</v>
      </c>
      <c r="D20" s="11">
        <v>429</v>
      </c>
      <c r="E20" s="11">
        <v>471</v>
      </c>
      <c r="F20" s="11">
        <v>495</v>
      </c>
    </row>
    <row r="21" spans="1:6" ht="20.100000000000001" customHeight="1" x14ac:dyDescent="0.25">
      <c r="A21" s="14" t="s">
        <v>7</v>
      </c>
      <c r="B21" s="11">
        <v>758</v>
      </c>
      <c r="C21" s="11">
        <v>622</v>
      </c>
      <c r="D21" s="11">
        <v>551</v>
      </c>
      <c r="E21" s="11">
        <v>622</v>
      </c>
      <c r="F21" s="11">
        <v>692</v>
      </c>
    </row>
    <row r="22" spans="1:6" ht="20.100000000000001" customHeight="1" x14ac:dyDescent="0.25">
      <c r="A22" s="14" t="s">
        <v>16</v>
      </c>
      <c r="B22" s="11">
        <v>678</v>
      </c>
      <c r="C22" s="11">
        <v>713</v>
      </c>
      <c r="D22" s="11">
        <v>708</v>
      </c>
      <c r="E22" s="11">
        <v>732</v>
      </c>
      <c r="F22" s="11">
        <v>767</v>
      </c>
    </row>
    <row r="23" spans="1:6" ht="20.100000000000001" customHeight="1" x14ac:dyDescent="0.25">
      <c r="A23" s="14" t="s">
        <v>9</v>
      </c>
      <c r="B23" s="11">
        <v>1272</v>
      </c>
      <c r="C23" s="11">
        <v>1126</v>
      </c>
      <c r="D23" s="11">
        <v>1104</v>
      </c>
      <c r="E23" s="11">
        <v>1326</v>
      </c>
      <c r="F23" s="11">
        <v>1134</v>
      </c>
    </row>
    <row r="24" spans="1:6" ht="20.100000000000001" customHeight="1" x14ac:dyDescent="0.25">
      <c r="A24" s="14" t="s">
        <v>10</v>
      </c>
      <c r="B24" s="11">
        <v>1127</v>
      </c>
      <c r="C24" s="11">
        <v>980</v>
      </c>
      <c r="D24" s="11">
        <v>866</v>
      </c>
      <c r="E24" s="11">
        <v>892</v>
      </c>
      <c r="F24" s="11">
        <v>1152</v>
      </c>
    </row>
    <row r="25" spans="1:6" ht="20.100000000000001" customHeight="1" x14ac:dyDescent="0.25">
      <c r="A25" s="14" t="s">
        <v>12</v>
      </c>
      <c r="B25" s="11">
        <v>50</v>
      </c>
      <c r="C25" s="11">
        <v>61</v>
      </c>
      <c r="D25" s="11">
        <v>55</v>
      </c>
      <c r="E25" s="11">
        <v>68</v>
      </c>
      <c r="F25" s="11">
        <v>56</v>
      </c>
    </row>
    <row r="26" spans="1:6" ht="20.100000000000001" customHeight="1" x14ac:dyDescent="0.25">
      <c r="A26" s="14" t="s">
        <v>17</v>
      </c>
      <c r="B26" s="11">
        <v>7564</v>
      </c>
      <c r="C26" s="11">
        <v>7125</v>
      </c>
      <c r="D26" s="11">
        <v>7132</v>
      </c>
      <c r="E26" s="11">
        <v>7144</v>
      </c>
      <c r="F26" s="11">
        <v>7146</v>
      </c>
    </row>
    <row r="27" spans="1:6" ht="20.100000000000001" customHeight="1" x14ac:dyDescent="0.25">
      <c r="A27" s="14" t="s">
        <v>24</v>
      </c>
      <c r="B27" s="11">
        <v>1357</v>
      </c>
      <c r="C27" s="11">
        <v>1277</v>
      </c>
      <c r="D27" s="11">
        <v>1280</v>
      </c>
      <c r="E27" s="11">
        <v>1271</v>
      </c>
      <c r="F27" s="11">
        <v>1171</v>
      </c>
    </row>
    <row r="28" spans="1:6" ht="20.100000000000001" customHeight="1" x14ac:dyDescent="0.25">
      <c r="A28" s="14" t="s">
        <v>33</v>
      </c>
      <c r="B28" s="11">
        <v>1926</v>
      </c>
      <c r="C28" s="11">
        <v>1671</v>
      </c>
      <c r="D28" s="11">
        <v>1649</v>
      </c>
      <c r="E28" s="11">
        <v>1839</v>
      </c>
      <c r="F28" s="11">
        <v>1701</v>
      </c>
    </row>
    <row r="29" spans="1:6" ht="20.100000000000001" customHeight="1" x14ac:dyDescent="0.25">
      <c r="A29" s="14" t="s">
        <v>14</v>
      </c>
      <c r="B29" s="11">
        <v>152</v>
      </c>
      <c r="C29" s="11">
        <v>137</v>
      </c>
      <c r="D29" s="11">
        <v>0</v>
      </c>
      <c r="E29" s="11">
        <v>0</v>
      </c>
      <c r="F29" s="11">
        <v>0</v>
      </c>
    </row>
    <row r="30" spans="1:6" ht="20.100000000000001" customHeight="1" x14ac:dyDescent="0.25">
      <c r="A30" s="14" t="s">
        <v>15</v>
      </c>
      <c r="B30" s="11">
        <v>0</v>
      </c>
      <c r="C30" s="11">
        <v>0</v>
      </c>
      <c r="D30" s="11">
        <v>0</v>
      </c>
      <c r="E30" s="11">
        <v>0</v>
      </c>
      <c r="F30" s="11">
        <v>31</v>
      </c>
    </row>
    <row r="31" spans="1:6" ht="20.100000000000001" customHeight="1" x14ac:dyDescent="0.25">
      <c r="A31" s="14" t="s">
        <v>21</v>
      </c>
      <c r="B31" s="11">
        <v>198</v>
      </c>
      <c r="C31" s="11">
        <v>203</v>
      </c>
      <c r="D31" s="11">
        <v>142</v>
      </c>
      <c r="E31" s="11">
        <v>0</v>
      </c>
      <c r="F31" s="11">
        <v>122</v>
      </c>
    </row>
    <row r="32" spans="1:6" ht="20.100000000000001" customHeight="1" thickBot="1" x14ac:dyDescent="0.3">
      <c r="A32" s="14" t="s">
        <v>27</v>
      </c>
      <c r="B32" s="11">
        <v>151</v>
      </c>
      <c r="C32" s="11">
        <v>151</v>
      </c>
      <c r="D32" s="11">
        <v>112</v>
      </c>
      <c r="E32" s="11">
        <v>121</v>
      </c>
      <c r="F32" s="11">
        <v>105</v>
      </c>
    </row>
    <row r="33" spans="1:7" ht="20.100000000000001" customHeight="1" thickBot="1" x14ac:dyDescent="0.3">
      <c r="A33" s="6" t="s">
        <v>40</v>
      </c>
      <c r="B33" s="9">
        <f>SUM(B7:B32)</f>
        <v>26221</v>
      </c>
      <c r="C33" s="9">
        <f>SUM(C7:C32)</f>
        <v>24138</v>
      </c>
      <c r="D33" s="9">
        <f t="shared" ref="D33:F33" si="0">SUM(D7:D32)</f>
        <v>23614</v>
      </c>
      <c r="E33" s="9">
        <f t="shared" si="0"/>
        <v>24589</v>
      </c>
      <c r="F33" s="9">
        <f t="shared" si="0"/>
        <v>24473</v>
      </c>
    </row>
    <row r="34" spans="1:7" x14ac:dyDescent="0.25">
      <c r="A34" s="14" t="s">
        <v>2</v>
      </c>
      <c r="B34" s="11">
        <v>93</v>
      </c>
      <c r="C34" s="11">
        <v>91</v>
      </c>
      <c r="D34" s="11">
        <v>92</v>
      </c>
      <c r="E34" s="11">
        <v>85</v>
      </c>
      <c r="F34" s="11">
        <v>99</v>
      </c>
    </row>
    <row r="35" spans="1:7" x14ac:dyDescent="0.25">
      <c r="A35" s="16" t="s">
        <v>0</v>
      </c>
      <c r="B35" s="17">
        <v>620</v>
      </c>
      <c r="C35" s="17">
        <v>620</v>
      </c>
      <c r="D35" s="11">
        <v>656</v>
      </c>
      <c r="E35" s="11">
        <v>702</v>
      </c>
      <c r="F35" s="11">
        <v>728</v>
      </c>
    </row>
    <row r="36" spans="1:7" x14ac:dyDescent="0.25">
      <c r="A36" s="16" t="s">
        <v>30</v>
      </c>
      <c r="B36" s="17">
        <v>1759</v>
      </c>
      <c r="C36" s="17">
        <v>1200</v>
      </c>
      <c r="D36" s="11">
        <v>1571</v>
      </c>
      <c r="E36" s="11">
        <v>1701</v>
      </c>
      <c r="F36" s="11">
        <v>1462</v>
      </c>
    </row>
    <row r="37" spans="1:7" x14ac:dyDescent="0.25">
      <c r="A37" s="14" t="s">
        <v>1</v>
      </c>
      <c r="B37" s="11">
        <v>247</v>
      </c>
      <c r="C37" s="11">
        <v>193</v>
      </c>
      <c r="D37" s="11">
        <v>189</v>
      </c>
      <c r="E37" s="11">
        <v>197</v>
      </c>
      <c r="F37" s="11">
        <v>200</v>
      </c>
    </row>
    <row r="38" spans="1:7" x14ac:dyDescent="0.25">
      <c r="A38" s="14" t="s">
        <v>3</v>
      </c>
      <c r="B38" s="11">
        <v>551</v>
      </c>
      <c r="C38" s="11">
        <v>385</v>
      </c>
      <c r="D38" s="11">
        <v>278</v>
      </c>
      <c r="E38" s="11">
        <v>341</v>
      </c>
      <c r="F38" s="11">
        <v>501</v>
      </c>
    </row>
    <row r="39" spans="1:7" x14ac:dyDescent="0.25">
      <c r="A39" s="14" t="s">
        <v>32</v>
      </c>
      <c r="B39" s="11">
        <v>290</v>
      </c>
      <c r="C39" s="11">
        <v>234</v>
      </c>
      <c r="D39" s="11">
        <v>246</v>
      </c>
      <c r="E39" s="11">
        <v>239</v>
      </c>
      <c r="F39" s="11">
        <v>256</v>
      </c>
    </row>
    <row r="40" spans="1:7" x14ac:dyDescent="0.25">
      <c r="A40" s="14" t="s">
        <v>29</v>
      </c>
      <c r="B40" s="11">
        <v>1055</v>
      </c>
      <c r="C40" s="11">
        <v>970</v>
      </c>
      <c r="D40" s="11">
        <v>895</v>
      </c>
      <c r="E40" s="11">
        <v>830</v>
      </c>
      <c r="F40" s="11">
        <v>846</v>
      </c>
    </row>
    <row r="41" spans="1:7" ht="17.25" thickBot="1" x14ac:dyDescent="0.3">
      <c r="A41" s="16" t="s">
        <v>34</v>
      </c>
      <c r="B41" s="17">
        <v>997</v>
      </c>
      <c r="C41" s="17">
        <v>886</v>
      </c>
      <c r="D41" s="11">
        <v>958</v>
      </c>
      <c r="E41" s="11">
        <v>778</v>
      </c>
      <c r="F41" s="11">
        <v>716</v>
      </c>
    </row>
    <row r="42" spans="1:7" ht="17.25" thickBot="1" x14ac:dyDescent="0.3">
      <c r="A42" s="6" t="s">
        <v>41</v>
      </c>
      <c r="B42" s="9">
        <f>SUM(B34:B41)</f>
        <v>5612</v>
      </c>
      <c r="C42" s="9">
        <f t="shared" ref="C42:F42" si="1">SUM(C34:C41)</f>
        <v>4579</v>
      </c>
      <c r="D42" s="9">
        <f t="shared" si="1"/>
        <v>4885</v>
      </c>
      <c r="E42" s="9">
        <f t="shared" si="1"/>
        <v>4873</v>
      </c>
      <c r="F42" s="9">
        <f t="shared" si="1"/>
        <v>4808</v>
      </c>
      <c r="G42" s="5"/>
    </row>
    <row r="43" spans="1:7" ht="20.100000000000001" customHeight="1" thickBot="1" x14ac:dyDescent="0.3">
      <c r="A43" s="6" t="s">
        <v>31</v>
      </c>
      <c r="B43" s="9">
        <f>SUM(B33,B42)</f>
        <v>31833</v>
      </c>
      <c r="C43" s="9">
        <f>SUM(C33,C42)</f>
        <v>28717</v>
      </c>
      <c r="D43" s="9">
        <f>SUM(D33,D42)</f>
        <v>28499</v>
      </c>
      <c r="E43" s="9">
        <f>SUM(E33,E42)</f>
        <v>29462</v>
      </c>
      <c r="F43" s="9">
        <f>SUM(F33,F42)</f>
        <v>29281</v>
      </c>
    </row>
    <row r="44" spans="1:7" x14ac:dyDescent="0.25">
      <c r="A44" s="13"/>
    </row>
    <row r="45" spans="1:7" x14ac:dyDescent="0.25">
      <c r="A45" s="13" t="s">
        <v>45</v>
      </c>
    </row>
    <row r="47" spans="1:7" x14ac:dyDescent="0.25">
      <c r="A47" s="1"/>
      <c r="B47" s="2"/>
      <c r="C47" s="2"/>
      <c r="D47" s="2"/>
      <c r="E47" s="2"/>
      <c r="F47" s="2"/>
    </row>
    <row r="48" spans="1:7" x14ac:dyDescent="0.25">
      <c r="A48" s="1"/>
      <c r="B48" s="2"/>
      <c r="C48" s="2"/>
      <c r="D48" s="2"/>
      <c r="E48" s="2"/>
      <c r="F48" s="2"/>
    </row>
    <row r="50" spans="2:2" x14ac:dyDescent="0.25">
      <c r="B50" s="1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F0A95DF4-F720-400C-8277-CDC135A55F87}"/>
</file>

<file path=customXml/itemProps2.xml><?xml version="1.0" encoding="utf-8"?>
<ds:datastoreItem xmlns:ds="http://schemas.openxmlformats.org/officeDocument/2006/customXml" ds:itemID="{D3F6AF0B-B702-4EFC-B51B-C68534CEFFCA}"/>
</file>

<file path=customXml/itemProps3.xml><?xml version="1.0" encoding="utf-8"?>
<ds:datastoreItem xmlns:ds="http://schemas.openxmlformats.org/officeDocument/2006/customXml" ds:itemID="{557FA0FF-5399-4D03-A1C8-F033FFB27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Engagements CIF CDI 12 à 16</vt:lpstr>
      <vt:lpstr>Nombre dossiers CIF CDI 12 à 16</vt:lpstr>
      <vt:lpstr>'Engagements CIF CDI 12 à 16'!Print_Area</vt:lpstr>
      <vt:lpstr>'Nombre dossiers CIF CDI 12 à 16'!Print_Area</vt:lpstr>
      <vt:lpstr>'Engagements CIF CDI 12 à 16'!Zone_d_impression</vt:lpstr>
      <vt:lpstr>'Nombre dossiers CIF CDI 12 à 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2017-12-18T15:47:49Z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