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135" windowWidth="24915" windowHeight="12015" activeTab="3"/>
  </bookViews>
  <sheets>
    <sheet name="Nombre d'entreprises CDI" sheetId="23" r:id="rId1"/>
    <sheet name="Nombre de salariés CDI" sheetId="24" r:id="rId2"/>
    <sheet name="Contributions CDI" sheetId="25" r:id="rId3"/>
    <sheet name="Régions de localisation CDI" sheetId="26" r:id="rId4"/>
  </sheets>
  <calcPr calcId="145621"/>
</workbook>
</file>

<file path=xl/calcChain.xml><?xml version="1.0" encoding="utf-8"?>
<calcChain xmlns="http://schemas.openxmlformats.org/spreadsheetml/2006/main">
  <c r="F24" i="26" l="1"/>
  <c r="E24" i="26"/>
  <c r="D24" i="26"/>
  <c r="L7" i="25"/>
  <c r="L6" i="24"/>
  <c r="L6" i="23"/>
  <c r="C24" i="26" l="1"/>
</calcChain>
</file>

<file path=xl/sharedStrings.xml><?xml version="1.0" encoding="utf-8"?>
<sst xmlns="http://schemas.openxmlformats.org/spreadsheetml/2006/main" count="70" uniqueCount="43">
  <si>
    <t>moins de 10</t>
  </si>
  <si>
    <t>de 10 à 19</t>
  </si>
  <si>
    <t>de 20 à 49</t>
  </si>
  <si>
    <t>de 50 à 199</t>
  </si>
  <si>
    <t>de 500 à 1 999</t>
  </si>
  <si>
    <t>2 000 et plus</t>
  </si>
  <si>
    <t>Non répartis</t>
  </si>
  <si>
    <t>TOTAL</t>
  </si>
  <si>
    <t>Nombre d'entreprises</t>
  </si>
  <si>
    <t xml:space="preserve">Nombre de salariés </t>
  </si>
  <si>
    <t>de 300 à 499</t>
  </si>
  <si>
    <t>Taux par taille d'entreprise</t>
  </si>
  <si>
    <t>En €uros</t>
  </si>
  <si>
    <t>de 200 à 299</t>
  </si>
  <si>
    <t>CDI</t>
  </si>
  <si>
    <t>Régions</t>
  </si>
  <si>
    <t>Alsace, Champagne-Ardenne et Lorraine</t>
  </si>
  <si>
    <t>Aquitaine, Limousin et Poitou-Charentes</t>
  </si>
  <si>
    <t>Auvergne et Rhône-Alpes</t>
  </si>
  <si>
    <t>Bourgogne et Franche Comté</t>
  </si>
  <si>
    <t>Languedoc-Roussillon et Midi-Pyrénées</t>
  </si>
  <si>
    <t>Nord / Pas de Calais et Picardie</t>
  </si>
  <si>
    <t>Basse-Normandie et Haute-Normandie</t>
  </si>
  <si>
    <t>Bretagne</t>
  </si>
  <si>
    <t>Centre</t>
  </si>
  <si>
    <t>Corse</t>
  </si>
  <si>
    <t>Île-de-France</t>
  </si>
  <si>
    <t>Pays de la Loire</t>
  </si>
  <si>
    <t>Provence-Alpes-Côte d'Azur</t>
  </si>
  <si>
    <t>Guadeloupe</t>
  </si>
  <si>
    <t>Guyane</t>
  </si>
  <si>
    <t>Martinique</t>
  </si>
  <si>
    <t>Mayotte</t>
  </si>
  <si>
    <t>Réunion</t>
  </si>
  <si>
    <t>Montant des contributions</t>
  </si>
  <si>
    <t>Nombre d'entreprises cotisantes</t>
  </si>
  <si>
    <t>Nombre d'établissements</t>
  </si>
  <si>
    <t>Nombre de salariés des entreprises</t>
  </si>
  <si>
    <t>Classe de taille (nombre de salariés)</t>
  </si>
  <si>
    <t>NOMBRE D'ENTREPRISES/ETABLISSEMENTS COTISANTS</t>
  </si>
  <si>
    <t>NOMBRE DE SALARIES ADHERENTS</t>
  </si>
  <si>
    <t>CONTRIBUTIONS</t>
  </si>
  <si>
    <t>REGION DE LOCALISATION DES ENTREPRISES OU ETABLISSEMENTS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</si>
</sst>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F&quot;_-;\-* #,##0.00\ &quot;F&quot;_-;_-* &quot;-&quot;??\ &quot;F&quot;_-;_-@_-"/>
    <numFmt numFmtId="165" formatCode="#,##0_ ;[Red]\-#,##0\ "/>
  </numFmts>
  <fonts count="7" x14ac:knownFonts="1">
    <font>
      <sz val="10"/>
      <color theme="1"/>
      <name val="Century Gothic"/>
      <family val="2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1"/>
      <color theme="1"/>
      <name val="Calibri"/>
      <family val="2"/>
      <scheme val="minor"/>
    </font>
    <font>
      <b/>
      <sz val="10"/>
      <color rgb="FF0070C0"/>
      <name val="Century Gothic"/>
      <family val="2"/>
    </font>
    <font>
      <b/>
      <sz val="14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2F1FE"/>
        <bgColor indexed="64"/>
      </patternFill>
    </fill>
    <fill>
      <patternFill patternType="lightUp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ck">
        <color theme="0" tint="-0.499984740745262"/>
      </left>
      <right/>
      <top style="thick">
        <color theme="0" tint="-0.499984740745262"/>
      </top>
      <bottom style="thick">
        <color theme="0" tint="-0.499984740745262"/>
      </bottom>
      <diagonal/>
    </border>
    <border>
      <left/>
      <right/>
      <top style="thick">
        <color theme="0" tint="-0.499984740745262"/>
      </top>
      <bottom style="thick">
        <color theme="0" tint="-0.499984740745262"/>
      </bottom>
      <diagonal/>
    </border>
    <border>
      <left/>
      <right style="thick">
        <color theme="0" tint="-0.499984740745262"/>
      </right>
      <top style="thick">
        <color theme="0" tint="-0.499984740745262"/>
      </top>
      <bottom style="thick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4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165" fontId="2" fillId="2" borderId="3" xfId="4" applyNumberFormat="1" applyFont="1" applyFill="1" applyBorder="1" applyAlignment="1" applyProtection="1">
      <alignment horizontal="right" vertical="center"/>
      <protection locked="0"/>
    </xf>
    <xf numFmtId="0" fontId="2" fillId="0" borderId="9" xfId="4" applyFont="1" applyFill="1" applyBorder="1" applyAlignment="1" applyProtection="1">
      <alignment horizontal="center" vertical="center" wrapText="1"/>
    </xf>
    <xf numFmtId="0" fontId="2" fillId="0" borderId="14" xfId="4" applyFont="1" applyFill="1" applyBorder="1" applyAlignment="1" applyProtection="1">
      <alignment horizontal="center" vertical="center" wrapText="1"/>
    </xf>
    <xf numFmtId="0" fontId="2" fillId="0" borderId="10" xfId="4" applyFont="1" applyFill="1" applyBorder="1" applyAlignment="1" applyProtection="1">
      <alignment horizontal="center" vertical="center" wrapText="1"/>
    </xf>
    <xf numFmtId="165" fontId="2" fillId="2" borderId="2" xfId="4" applyNumberFormat="1" applyFont="1" applyFill="1" applyBorder="1" applyAlignment="1" applyProtection="1">
      <alignment horizontal="right" vertical="center"/>
      <protection locked="0"/>
    </xf>
    <xf numFmtId="165" fontId="2" fillId="2" borderId="4" xfId="4" applyNumberFormat="1" applyFont="1" applyFill="1" applyBorder="1" applyAlignment="1" applyProtection="1">
      <alignment horizontal="right" vertical="center"/>
      <protection locked="0"/>
    </xf>
    <xf numFmtId="10" fontId="2" fillId="0" borderId="9" xfId="4" applyNumberFormat="1" applyFont="1" applyFill="1" applyBorder="1" applyAlignment="1" applyProtection="1">
      <alignment horizontal="center" vertical="center" wrapText="1"/>
    </xf>
    <xf numFmtId="0" fontId="2" fillId="0" borderId="15" xfId="4" applyFont="1" applyFill="1" applyBorder="1" applyAlignment="1" applyProtection="1">
      <alignment horizontal="center" vertical="center" wrapText="1"/>
    </xf>
    <xf numFmtId="0" fontId="2" fillId="3" borderId="13" xfId="4" applyFont="1" applyFill="1" applyBorder="1" applyAlignment="1" applyProtection="1">
      <alignment horizontal="center" vertical="center" wrapText="1"/>
    </xf>
    <xf numFmtId="3" fontId="5" fillId="0" borderId="23" xfId="4" applyNumberFormat="1" applyFont="1" applyFill="1" applyBorder="1" applyAlignment="1" applyProtection="1">
      <alignment horizontal="right" vertical="center" wrapText="1"/>
    </xf>
    <xf numFmtId="3" fontId="5" fillId="0" borderId="14" xfId="4" applyNumberFormat="1" applyFont="1" applyFill="1" applyBorder="1" applyAlignment="1" applyProtection="1">
      <alignment horizontal="right" vertical="center" wrapText="1"/>
    </xf>
    <xf numFmtId="165" fontId="2" fillId="2" borderId="5" xfId="4" applyNumberFormat="1" applyFont="1" applyFill="1" applyBorder="1" applyAlignment="1" applyProtection="1">
      <alignment horizontal="right" vertical="center"/>
      <protection locked="0"/>
    </xf>
    <xf numFmtId="165" fontId="2" fillId="2" borderId="6" xfId="4" applyNumberFormat="1" applyFont="1" applyFill="1" applyBorder="1" applyAlignment="1" applyProtection="1">
      <alignment horizontal="right" vertical="center"/>
      <protection locked="0"/>
    </xf>
    <xf numFmtId="165" fontId="2" fillId="2" borderId="19" xfId="4" applyNumberFormat="1" applyFont="1" applyFill="1" applyBorder="1" applyAlignment="1" applyProtection="1">
      <alignment horizontal="right" vertical="center"/>
      <protection locked="0"/>
    </xf>
    <xf numFmtId="165" fontId="2" fillId="2" borderId="17" xfId="4" applyNumberFormat="1" applyFont="1" applyFill="1" applyBorder="1" applyAlignment="1" applyProtection="1">
      <alignment horizontal="right" vertical="center"/>
      <protection locked="0"/>
    </xf>
    <xf numFmtId="165" fontId="2" fillId="2" borderId="12" xfId="4" applyNumberFormat="1" applyFont="1" applyFill="1" applyBorder="1" applyAlignment="1" applyProtection="1">
      <alignment horizontal="right" vertical="center"/>
      <protection locked="0"/>
    </xf>
    <xf numFmtId="165" fontId="2" fillId="2" borderId="28" xfId="4" applyNumberFormat="1" applyFont="1" applyFill="1" applyBorder="1" applyAlignment="1" applyProtection="1">
      <alignment horizontal="right" vertical="center"/>
      <protection locked="0"/>
    </xf>
    <xf numFmtId="165" fontId="2" fillId="2" borderId="18" xfId="4" applyNumberFormat="1" applyFont="1" applyFill="1" applyBorder="1" applyAlignment="1" applyProtection="1">
      <alignment horizontal="right" vertical="center"/>
      <protection locked="0"/>
    </xf>
    <xf numFmtId="0" fontId="3" fillId="0" borderId="29" xfId="4" applyFont="1" applyFill="1" applyBorder="1" applyAlignment="1" applyProtection="1">
      <alignment horizontal="center" vertical="center" wrapText="1"/>
    </xf>
    <xf numFmtId="0" fontId="3" fillId="0" borderId="27" xfId="4" applyFont="1" applyFill="1" applyBorder="1" applyAlignment="1" applyProtection="1">
      <alignment horizontal="center" vertical="center" wrapText="1"/>
    </xf>
    <xf numFmtId="0" fontId="2" fillId="0" borderId="13" xfId="4" applyFont="1" applyFill="1" applyBorder="1" applyAlignment="1" applyProtection="1">
      <alignment horizontal="center" vertical="center" wrapText="1"/>
    </xf>
    <xf numFmtId="0" fontId="2" fillId="0" borderId="8" xfId="4" applyFont="1" applyFill="1" applyBorder="1" applyAlignment="1" applyProtection="1">
      <alignment horizontal="center" vertical="center" wrapText="1"/>
    </xf>
    <xf numFmtId="165" fontId="2" fillId="2" borderId="13" xfId="4" applyNumberFormat="1" applyFont="1" applyFill="1" applyBorder="1" applyAlignment="1" applyProtection="1">
      <alignment horizontal="right" vertical="center"/>
      <protection locked="0"/>
    </xf>
    <xf numFmtId="165" fontId="2" fillId="2" borderId="14" xfId="4" applyNumberFormat="1" applyFont="1" applyFill="1" applyBorder="1" applyAlignment="1" applyProtection="1">
      <alignment horizontal="right" vertical="center"/>
      <protection locked="0"/>
    </xf>
    <xf numFmtId="165" fontId="2" fillId="2" borderId="15" xfId="4" applyNumberFormat="1" applyFont="1" applyFill="1" applyBorder="1" applyAlignment="1" applyProtection="1">
      <alignment horizontal="right" vertical="center"/>
      <protection locked="0"/>
    </xf>
    <xf numFmtId="3" fontId="5" fillId="0" borderId="27" xfId="4" applyNumberFormat="1" applyFont="1" applyFill="1" applyBorder="1" applyAlignment="1" applyProtection="1">
      <alignment horizontal="right" vertical="center"/>
    </xf>
    <xf numFmtId="3" fontId="5" fillId="0" borderId="1" xfId="4" applyNumberFormat="1" applyFont="1" applyFill="1" applyBorder="1" applyAlignment="1" applyProtection="1">
      <alignment horizontal="right" vertical="center"/>
    </xf>
    <xf numFmtId="10" fontId="2" fillId="0" borderId="16" xfId="4" applyNumberFormat="1" applyFont="1" applyFill="1" applyBorder="1" applyAlignment="1" applyProtection="1">
      <alignment horizontal="center" vertical="center" wrapText="1"/>
    </xf>
    <xf numFmtId="0" fontId="2" fillId="3" borderId="15" xfId="4" applyFont="1" applyFill="1" applyBorder="1" applyAlignment="1" applyProtection="1">
      <alignment horizontal="center" vertical="center" wrapText="1"/>
    </xf>
    <xf numFmtId="165" fontId="2" fillId="2" borderId="11" xfId="4" applyNumberFormat="1" applyFont="1" applyFill="1" applyBorder="1" applyAlignment="1" applyProtection="1">
      <alignment horizontal="right" vertical="center"/>
      <protection locked="0"/>
    </xf>
    <xf numFmtId="165" fontId="2" fillId="2" borderId="7" xfId="4" applyNumberFormat="1" applyFont="1" applyFill="1" applyBorder="1" applyAlignment="1" applyProtection="1">
      <alignment horizontal="right" vertical="center"/>
      <protection locked="0"/>
    </xf>
    <xf numFmtId="3" fontId="5" fillId="0" borderId="15" xfId="4" applyNumberFormat="1" applyFont="1" applyFill="1" applyBorder="1" applyAlignment="1" applyProtection="1">
      <alignment horizontal="right" vertical="center" wrapText="1"/>
    </xf>
    <xf numFmtId="0" fontId="3" fillId="0" borderId="1" xfId="4" applyFont="1" applyFill="1" applyBorder="1" applyAlignment="1" applyProtection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0" fontId="3" fillId="0" borderId="8" xfId="4" applyFont="1" applyFill="1" applyBorder="1" applyAlignment="1" applyProtection="1">
      <alignment horizontal="left" vertical="center"/>
    </xf>
    <xf numFmtId="0" fontId="3" fillId="0" borderId="9" xfId="4" applyFont="1" applyFill="1" applyBorder="1" applyAlignment="1" applyProtection="1">
      <alignment horizontal="left" vertical="center"/>
    </xf>
    <xf numFmtId="0" fontId="3" fillId="0" borderId="10" xfId="4" applyFont="1" applyFill="1" applyBorder="1" applyAlignment="1" applyProtection="1">
      <alignment horizontal="left" vertical="center"/>
    </xf>
    <xf numFmtId="0" fontId="2" fillId="0" borderId="8" xfId="4" applyFont="1" applyFill="1" applyBorder="1" applyAlignment="1" applyProtection="1">
      <alignment horizontal="center" vertical="center" wrapText="1"/>
    </xf>
    <xf numFmtId="0" fontId="2" fillId="0" borderId="16" xfId="4" applyFont="1" applyFill="1" applyBorder="1" applyAlignment="1" applyProtection="1">
      <alignment horizontal="center" vertical="center" wrapText="1"/>
    </xf>
    <xf numFmtId="0" fontId="2" fillId="0" borderId="13" xfId="4" applyFont="1" applyFill="1" applyBorder="1" applyAlignment="1" applyProtection="1">
      <alignment horizontal="center" vertical="center"/>
    </xf>
    <xf numFmtId="0" fontId="2" fillId="0" borderId="22" xfId="4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horizontal="center" vertical="center" wrapText="1"/>
    </xf>
    <xf numFmtId="0" fontId="2" fillId="0" borderId="27" xfId="4" applyFont="1" applyFill="1" applyBorder="1" applyAlignment="1" applyProtection="1">
      <alignment horizontal="center" vertical="center" wrapText="1"/>
    </xf>
    <xf numFmtId="0" fontId="2" fillId="0" borderId="13" xfId="4" applyFont="1" applyFill="1" applyBorder="1" applyAlignment="1" applyProtection="1">
      <alignment horizontal="center" vertical="center" wrapText="1"/>
    </xf>
    <xf numFmtId="0" fontId="2" fillId="0" borderId="22" xfId="4" applyFont="1" applyFill="1" applyBorder="1" applyAlignment="1" applyProtection="1">
      <alignment horizontal="center" vertical="center" wrapText="1"/>
    </xf>
    <xf numFmtId="0" fontId="2" fillId="0" borderId="21" xfId="4" applyFont="1" applyFill="1" applyBorder="1" applyAlignment="1" applyProtection="1">
      <alignment horizontal="center" vertical="center" wrapText="1"/>
    </xf>
    <xf numFmtId="0" fontId="2" fillId="0" borderId="2" xfId="4" applyFont="1" applyFill="1" applyBorder="1" applyAlignment="1" applyProtection="1">
      <alignment horizontal="center" vertical="center" wrapText="1"/>
    </xf>
    <xf numFmtId="0" fontId="2" fillId="0" borderId="4" xfId="4" applyFont="1" applyFill="1" applyBorder="1" applyAlignment="1" applyProtection="1">
      <alignment horizontal="center" vertical="center" wrapText="1"/>
    </xf>
    <xf numFmtId="0" fontId="3" fillId="0" borderId="13" xfId="4" applyFont="1" applyFill="1" applyBorder="1" applyAlignment="1" applyProtection="1">
      <alignment horizontal="center" vertical="center" wrapText="1"/>
    </xf>
    <xf numFmtId="0" fontId="3" fillId="0" borderId="15" xfId="4" applyFont="1" applyFill="1" applyBorder="1" applyAlignment="1" applyProtection="1">
      <alignment horizontal="center" vertical="center" wrapText="1"/>
    </xf>
    <xf numFmtId="0" fontId="3" fillId="0" borderId="20" xfId="4" applyFont="1" applyFill="1" applyBorder="1" applyAlignment="1" applyProtection="1">
      <alignment horizontal="left" vertical="center"/>
    </xf>
    <xf numFmtId="0" fontId="3" fillId="0" borderId="21" xfId="4" applyFont="1" applyFill="1" applyBorder="1" applyAlignment="1" applyProtection="1">
      <alignment horizontal="left" vertical="center"/>
    </xf>
    <xf numFmtId="0" fontId="3" fillId="0" borderId="27" xfId="4" applyFont="1" applyFill="1" applyBorder="1" applyAlignment="1" applyProtection="1">
      <alignment horizontal="left" vertical="center"/>
    </xf>
    <xf numFmtId="0" fontId="2" fillId="0" borderId="12" xfId="4" applyFont="1" applyFill="1" applyBorder="1" applyAlignment="1" applyProtection="1">
      <alignment horizontal="center" vertical="center" wrapText="1"/>
    </xf>
    <xf numFmtId="0" fontId="2" fillId="0" borderId="11" xfId="4" applyFont="1" applyFill="1" applyBorder="1" applyAlignment="1" applyProtection="1">
      <alignment horizontal="center" vertical="center" wrapText="1"/>
    </xf>
  </cellXfs>
  <cellStyles count="7">
    <cellStyle name="=C:\WINDOWS\SYSTEM32\COMMAND.COM" xfId="2"/>
    <cellStyle name="Monétaire 2" xfId="3"/>
    <cellStyle name="Normal" xfId="0" builtinId="0"/>
    <cellStyle name="Normal 2" xfId="4"/>
    <cellStyle name="Normal 3" xfId="5"/>
    <cellStyle name="Normal 4" xfId="1"/>
    <cellStyle name="Pourcentage 2" xfId="6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"/>
  <sheetViews>
    <sheetView workbookViewId="0">
      <selection activeCell="C18" sqref="C18"/>
    </sheetView>
  </sheetViews>
  <sheetFormatPr baseColWidth="10" defaultRowHeight="13.5" x14ac:dyDescent="0.25"/>
  <cols>
    <col min="1" max="1" width="16.7109375" customWidth="1"/>
    <col min="2" max="2" width="25.7109375" customWidth="1"/>
    <col min="3" max="12" width="16.7109375" customWidth="1"/>
  </cols>
  <sheetData>
    <row r="1" spans="1:12" ht="19.5" thickTop="1" thickBot="1" x14ac:dyDescent="0.3">
      <c r="A1" s="34" t="s">
        <v>14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6"/>
    </row>
    <row r="2" spans="1:12" ht="14.25" thickTop="1" x14ac:dyDescent="0.25"/>
    <row r="3" spans="1:12" ht="14.25" thickBot="1" x14ac:dyDescent="0.3"/>
    <row r="4" spans="1:12" ht="14.25" thickBot="1" x14ac:dyDescent="0.3">
      <c r="A4" s="37" t="s">
        <v>39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9"/>
    </row>
    <row r="5" spans="1:12" ht="14.25" customHeight="1" thickBot="1" x14ac:dyDescent="0.3">
      <c r="A5" s="40" t="s">
        <v>38</v>
      </c>
      <c r="B5" s="41"/>
      <c r="C5" s="22" t="s">
        <v>0</v>
      </c>
      <c r="D5" s="2" t="s">
        <v>1</v>
      </c>
      <c r="E5" s="2" t="s">
        <v>2</v>
      </c>
      <c r="F5" s="2" t="s">
        <v>3</v>
      </c>
      <c r="G5" s="2" t="s">
        <v>13</v>
      </c>
      <c r="H5" s="2" t="s">
        <v>10</v>
      </c>
      <c r="I5" s="2" t="s">
        <v>4</v>
      </c>
      <c r="J5" s="2" t="s">
        <v>5</v>
      </c>
      <c r="K5" s="4" t="s">
        <v>6</v>
      </c>
      <c r="L5" s="19" t="s">
        <v>7</v>
      </c>
    </row>
    <row r="6" spans="1:12" ht="14.25" thickBot="1" x14ac:dyDescent="0.3">
      <c r="A6" s="42" t="s">
        <v>8</v>
      </c>
      <c r="B6" s="43"/>
      <c r="C6" s="23">
        <v>35277</v>
      </c>
      <c r="D6" s="24">
        <v>61448</v>
      </c>
      <c r="E6" s="24">
        <v>56050</v>
      </c>
      <c r="F6" s="24">
        <v>25305</v>
      </c>
      <c r="G6" s="24">
        <v>3381</v>
      </c>
      <c r="H6" s="24">
        <v>2411</v>
      </c>
      <c r="I6" s="24">
        <v>2449</v>
      </c>
      <c r="J6" s="24">
        <v>499</v>
      </c>
      <c r="K6" s="25">
        <v>8700</v>
      </c>
      <c r="L6" s="26">
        <f>SUM(C6:K6)</f>
        <v>195520</v>
      </c>
    </row>
  </sheetData>
  <mergeCells count="4">
    <mergeCell ref="A1:L1"/>
    <mergeCell ref="A4:L4"/>
    <mergeCell ref="A5:B5"/>
    <mergeCell ref="A6:B6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6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"/>
  <sheetViews>
    <sheetView workbookViewId="0">
      <selection activeCell="D19" sqref="D19"/>
    </sheetView>
  </sheetViews>
  <sheetFormatPr baseColWidth="10" defaultRowHeight="13.5" x14ac:dyDescent="0.25"/>
  <cols>
    <col min="1" max="1" width="16.7109375" customWidth="1"/>
    <col min="2" max="2" width="25.7109375" customWidth="1"/>
    <col min="3" max="12" width="16.7109375" customWidth="1"/>
  </cols>
  <sheetData>
    <row r="1" spans="1:12" ht="19.5" thickTop="1" thickBot="1" x14ac:dyDescent="0.3">
      <c r="A1" s="34" t="s">
        <v>14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6"/>
    </row>
    <row r="2" spans="1:12" ht="14.25" thickTop="1" x14ac:dyDescent="0.25"/>
    <row r="3" spans="1:12" ht="14.25" thickBot="1" x14ac:dyDescent="0.3"/>
    <row r="4" spans="1:12" ht="14.25" thickBot="1" x14ac:dyDescent="0.3">
      <c r="A4" s="37" t="s">
        <v>40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9"/>
    </row>
    <row r="5" spans="1:12" ht="14.25" customHeight="1" thickBot="1" x14ac:dyDescent="0.3">
      <c r="A5" s="40" t="s">
        <v>38</v>
      </c>
      <c r="B5" s="41"/>
      <c r="C5" s="21" t="s">
        <v>0</v>
      </c>
      <c r="D5" s="3" t="s">
        <v>1</v>
      </c>
      <c r="E5" s="3" t="s">
        <v>2</v>
      </c>
      <c r="F5" s="3" t="s">
        <v>3</v>
      </c>
      <c r="G5" s="2" t="s">
        <v>13</v>
      </c>
      <c r="H5" s="3" t="s">
        <v>10</v>
      </c>
      <c r="I5" s="3" t="s">
        <v>4</v>
      </c>
      <c r="J5" s="3" t="s">
        <v>5</v>
      </c>
      <c r="K5" s="8" t="s">
        <v>6</v>
      </c>
      <c r="L5" s="20" t="s">
        <v>7</v>
      </c>
    </row>
    <row r="6" spans="1:12" ht="14.25" thickBot="1" x14ac:dyDescent="0.3">
      <c r="A6" s="44" t="s">
        <v>9</v>
      </c>
      <c r="B6" s="45"/>
      <c r="C6" s="23">
        <v>93219</v>
      </c>
      <c r="D6" s="23">
        <v>978423</v>
      </c>
      <c r="E6" s="23">
        <v>1869615</v>
      </c>
      <c r="F6" s="23">
        <v>2451390</v>
      </c>
      <c r="G6" s="23">
        <v>833292</v>
      </c>
      <c r="H6" s="23">
        <v>914826</v>
      </c>
      <c r="I6" s="23">
        <v>2301277</v>
      </c>
      <c r="J6" s="23">
        <v>3493390</v>
      </c>
      <c r="K6" s="23">
        <v>2683</v>
      </c>
      <c r="L6" s="27">
        <f>SUM(C6:K6)</f>
        <v>12938115</v>
      </c>
    </row>
  </sheetData>
  <mergeCells count="4">
    <mergeCell ref="A6:B6"/>
    <mergeCell ref="A1:L1"/>
    <mergeCell ref="A4:L4"/>
    <mergeCell ref="A5:B5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66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"/>
  <sheetViews>
    <sheetView workbookViewId="0">
      <selection activeCell="A4" sqref="A4:L4"/>
    </sheetView>
  </sheetViews>
  <sheetFormatPr baseColWidth="10" defaultRowHeight="13.5" x14ac:dyDescent="0.25"/>
  <cols>
    <col min="1" max="1" width="16.7109375" customWidth="1"/>
    <col min="2" max="2" width="25.7109375" customWidth="1"/>
    <col min="3" max="12" width="16.7109375" customWidth="1"/>
  </cols>
  <sheetData>
    <row r="1" spans="1:12" ht="19.5" thickTop="1" thickBot="1" x14ac:dyDescent="0.3">
      <c r="A1" s="34" t="s">
        <v>14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6"/>
    </row>
    <row r="2" spans="1:12" ht="14.25" thickTop="1" x14ac:dyDescent="0.25"/>
    <row r="3" spans="1:12" ht="14.25" thickBot="1" x14ac:dyDescent="0.3"/>
    <row r="4" spans="1:12" ht="14.25" thickBot="1" x14ac:dyDescent="0.3">
      <c r="A4" s="37" t="s">
        <v>41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9"/>
    </row>
    <row r="5" spans="1:12" ht="14.25" customHeight="1" thickBot="1" x14ac:dyDescent="0.3">
      <c r="A5" s="46" t="s">
        <v>38</v>
      </c>
      <c r="B5" s="47"/>
      <c r="C5" s="21" t="s">
        <v>0</v>
      </c>
      <c r="D5" s="3" t="s">
        <v>1</v>
      </c>
      <c r="E5" s="3" t="s">
        <v>2</v>
      </c>
      <c r="F5" s="3" t="s">
        <v>3</v>
      </c>
      <c r="G5" s="3" t="s">
        <v>13</v>
      </c>
      <c r="H5" s="3" t="s">
        <v>10</v>
      </c>
      <c r="I5" s="3" t="s">
        <v>4</v>
      </c>
      <c r="J5" s="3" t="s">
        <v>5</v>
      </c>
      <c r="K5" s="8" t="s">
        <v>6</v>
      </c>
      <c r="L5" s="20" t="s">
        <v>7</v>
      </c>
    </row>
    <row r="6" spans="1:12" ht="28.5" customHeight="1" thickBot="1" x14ac:dyDescent="0.3">
      <c r="A6" s="44" t="s">
        <v>11</v>
      </c>
      <c r="B6" s="48"/>
      <c r="C6" s="9"/>
      <c r="D6" s="7">
        <v>1.5E-3</v>
      </c>
      <c r="E6" s="7">
        <v>1.5E-3</v>
      </c>
      <c r="F6" s="7">
        <v>2E-3</v>
      </c>
      <c r="G6" s="7">
        <v>2E-3</v>
      </c>
      <c r="H6" s="7">
        <v>2E-3</v>
      </c>
      <c r="I6" s="7">
        <v>2E-3</v>
      </c>
      <c r="J6" s="28">
        <v>2E-3</v>
      </c>
      <c r="K6" s="29"/>
      <c r="L6" s="33"/>
    </row>
    <row r="7" spans="1:12" ht="14.25" thickBot="1" x14ac:dyDescent="0.3">
      <c r="A7" s="46" t="s">
        <v>12</v>
      </c>
      <c r="B7" s="47"/>
      <c r="C7" s="23">
        <v>11372939</v>
      </c>
      <c r="D7" s="24">
        <v>43408364</v>
      </c>
      <c r="E7" s="24">
        <v>84734904</v>
      </c>
      <c r="F7" s="24">
        <v>160995536</v>
      </c>
      <c r="G7" s="24">
        <v>55182115</v>
      </c>
      <c r="H7" s="24">
        <v>63655924</v>
      </c>
      <c r="I7" s="24">
        <v>158965445</v>
      </c>
      <c r="J7" s="24">
        <v>245365697</v>
      </c>
      <c r="K7" s="25">
        <v>398719</v>
      </c>
      <c r="L7" s="26">
        <f>SUM(C7:K7)</f>
        <v>824079643</v>
      </c>
    </row>
  </sheetData>
  <mergeCells count="5">
    <mergeCell ref="A4:L4"/>
    <mergeCell ref="A5:B5"/>
    <mergeCell ref="A6:B6"/>
    <mergeCell ref="A7:B7"/>
    <mergeCell ref="A1:L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66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workbookViewId="0">
      <selection activeCell="B31" sqref="B31"/>
    </sheetView>
  </sheetViews>
  <sheetFormatPr baseColWidth="10" defaultRowHeight="13.5" x14ac:dyDescent="0.25"/>
  <cols>
    <col min="1" max="1" width="16.7109375" customWidth="1"/>
    <col min="2" max="2" width="25.7109375" customWidth="1"/>
    <col min="3" max="6" width="16.7109375" customWidth="1"/>
  </cols>
  <sheetData>
    <row r="1" spans="1:6" ht="19.5" thickTop="1" thickBot="1" x14ac:dyDescent="0.3">
      <c r="A1" s="34" t="s">
        <v>14</v>
      </c>
      <c r="B1" s="35"/>
      <c r="C1" s="35"/>
      <c r="D1" s="35"/>
      <c r="E1" s="35"/>
      <c r="F1" s="36"/>
    </row>
    <row r="2" spans="1:6" ht="15" thickTop="1" thickBot="1" x14ac:dyDescent="0.3"/>
    <row r="3" spans="1:6" ht="14.25" customHeight="1" thickBot="1" x14ac:dyDescent="0.3">
      <c r="A3" s="53" t="s">
        <v>42</v>
      </c>
      <c r="B3" s="54"/>
      <c r="C3" s="54"/>
      <c r="D3" s="54"/>
      <c r="E3" s="54"/>
      <c r="F3" s="55"/>
    </row>
    <row r="4" spans="1:6" ht="41.25" thickBot="1" x14ac:dyDescent="0.3">
      <c r="A4" s="44" t="s">
        <v>15</v>
      </c>
      <c r="B4" s="45"/>
      <c r="C4" s="21" t="s">
        <v>35</v>
      </c>
      <c r="D4" s="3" t="s">
        <v>34</v>
      </c>
      <c r="E4" s="3" t="s">
        <v>36</v>
      </c>
      <c r="F4" s="8" t="s">
        <v>37</v>
      </c>
    </row>
    <row r="5" spans="1:6" x14ac:dyDescent="0.25">
      <c r="A5" s="56" t="s">
        <v>16</v>
      </c>
      <c r="B5" s="57"/>
      <c r="C5" s="16">
        <v>14770</v>
      </c>
      <c r="D5" s="17">
        <v>47087865</v>
      </c>
      <c r="E5" s="18">
        <v>6322</v>
      </c>
      <c r="F5" s="30">
        <v>800200</v>
      </c>
    </row>
    <row r="6" spans="1:6" x14ac:dyDescent="0.25">
      <c r="A6" s="49" t="s">
        <v>17</v>
      </c>
      <c r="B6" s="50"/>
      <c r="C6" s="5">
        <v>16765</v>
      </c>
      <c r="D6" s="1">
        <v>39163800</v>
      </c>
      <c r="E6" s="14">
        <v>7784</v>
      </c>
      <c r="F6" s="6">
        <v>724558</v>
      </c>
    </row>
    <row r="7" spans="1:6" x14ac:dyDescent="0.25">
      <c r="A7" s="49" t="s">
        <v>18</v>
      </c>
      <c r="B7" s="50"/>
      <c r="C7" s="5">
        <v>25739</v>
      </c>
      <c r="D7" s="1">
        <v>87223177</v>
      </c>
      <c r="E7" s="14">
        <v>11170</v>
      </c>
      <c r="F7" s="6">
        <v>1423468</v>
      </c>
    </row>
    <row r="8" spans="1:6" x14ac:dyDescent="0.25">
      <c r="A8" s="49" t="s">
        <v>19</v>
      </c>
      <c r="B8" s="50"/>
      <c r="C8" s="5">
        <v>7663</v>
      </c>
      <c r="D8" s="1">
        <v>19859200</v>
      </c>
      <c r="E8" s="14">
        <v>3521</v>
      </c>
      <c r="F8" s="6">
        <v>361706</v>
      </c>
    </row>
    <row r="9" spans="1:6" x14ac:dyDescent="0.25">
      <c r="A9" s="49" t="s">
        <v>20</v>
      </c>
      <c r="B9" s="50"/>
      <c r="C9" s="5">
        <v>15675</v>
      </c>
      <c r="D9" s="1">
        <v>44969792</v>
      </c>
      <c r="E9" s="14">
        <v>7862</v>
      </c>
      <c r="F9" s="6">
        <v>739845</v>
      </c>
    </row>
    <row r="10" spans="1:6" x14ac:dyDescent="0.25">
      <c r="A10" s="49" t="s">
        <v>21</v>
      </c>
      <c r="B10" s="50"/>
      <c r="C10" s="5">
        <v>14049</v>
      </c>
      <c r="D10" s="1">
        <v>51223300</v>
      </c>
      <c r="E10" s="14">
        <v>6171</v>
      </c>
      <c r="F10" s="6">
        <v>934294</v>
      </c>
    </row>
    <row r="11" spans="1:6" x14ac:dyDescent="0.25">
      <c r="A11" s="49" t="s">
        <v>22</v>
      </c>
      <c r="B11" s="50"/>
      <c r="C11" s="5">
        <v>9159</v>
      </c>
      <c r="D11" s="1">
        <v>25997505</v>
      </c>
      <c r="E11" s="14">
        <v>4256</v>
      </c>
      <c r="F11" s="6">
        <v>458837</v>
      </c>
    </row>
    <row r="12" spans="1:6" x14ac:dyDescent="0.25">
      <c r="A12" s="49" t="s">
        <v>23</v>
      </c>
      <c r="B12" s="50"/>
      <c r="C12" s="5">
        <v>9848</v>
      </c>
      <c r="D12" s="1">
        <v>26614222</v>
      </c>
      <c r="E12" s="14">
        <v>4759</v>
      </c>
      <c r="F12" s="6">
        <v>497563</v>
      </c>
    </row>
    <row r="13" spans="1:6" x14ac:dyDescent="0.25">
      <c r="A13" s="49" t="s">
        <v>24</v>
      </c>
      <c r="B13" s="50"/>
      <c r="C13" s="5">
        <v>6840</v>
      </c>
      <c r="D13" s="1">
        <v>18111884</v>
      </c>
      <c r="E13" s="14">
        <v>3216</v>
      </c>
      <c r="F13" s="6">
        <v>330387</v>
      </c>
    </row>
    <row r="14" spans="1:6" x14ac:dyDescent="0.25">
      <c r="A14" s="49" t="s">
        <v>25</v>
      </c>
      <c r="B14" s="50"/>
      <c r="C14" s="5">
        <v>1066</v>
      </c>
      <c r="D14" s="1">
        <v>1543156</v>
      </c>
      <c r="E14" s="14">
        <v>457</v>
      </c>
      <c r="F14" s="6">
        <v>31518</v>
      </c>
    </row>
    <row r="15" spans="1:6" x14ac:dyDescent="0.25">
      <c r="A15" s="49" t="s">
        <v>26</v>
      </c>
      <c r="B15" s="50"/>
      <c r="C15" s="5">
        <v>44580</v>
      </c>
      <c r="D15" s="1">
        <v>379767947</v>
      </c>
      <c r="E15" s="14">
        <v>20193</v>
      </c>
      <c r="F15" s="6">
        <v>5035920</v>
      </c>
    </row>
    <row r="16" spans="1:6" x14ac:dyDescent="0.25">
      <c r="A16" s="49" t="s">
        <v>27</v>
      </c>
      <c r="B16" s="50"/>
      <c r="C16" s="5">
        <v>11611</v>
      </c>
      <c r="D16" s="1">
        <v>33917533</v>
      </c>
      <c r="E16" s="14">
        <v>5686</v>
      </c>
      <c r="F16" s="6">
        <v>652783</v>
      </c>
    </row>
    <row r="17" spans="1:6" x14ac:dyDescent="0.25">
      <c r="A17" s="49" t="s">
        <v>28</v>
      </c>
      <c r="B17" s="50"/>
      <c r="C17" s="5">
        <v>14025</v>
      </c>
      <c r="D17" s="1">
        <v>40020860</v>
      </c>
      <c r="E17" s="14">
        <v>6233</v>
      </c>
      <c r="F17" s="6">
        <v>684410</v>
      </c>
    </row>
    <row r="18" spans="1:6" x14ac:dyDescent="0.25">
      <c r="A18" s="49" t="s">
        <v>29</v>
      </c>
      <c r="B18" s="50"/>
      <c r="C18" s="5">
        <v>897</v>
      </c>
      <c r="D18" s="1">
        <v>2076120</v>
      </c>
      <c r="E18" s="14">
        <v>563</v>
      </c>
      <c r="F18" s="6">
        <v>34801</v>
      </c>
    </row>
    <row r="19" spans="1:6" x14ac:dyDescent="0.25">
      <c r="A19" s="49" t="s">
        <v>30</v>
      </c>
      <c r="B19" s="50"/>
      <c r="C19" s="5">
        <v>312</v>
      </c>
      <c r="D19" s="1">
        <v>654155</v>
      </c>
      <c r="E19" s="14">
        <v>242</v>
      </c>
      <c r="F19" s="6">
        <v>23900</v>
      </c>
    </row>
    <row r="20" spans="1:6" x14ac:dyDescent="0.25">
      <c r="A20" s="49" t="s">
        <v>31</v>
      </c>
      <c r="B20" s="50"/>
      <c r="C20" s="5">
        <v>876</v>
      </c>
      <c r="D20" s="1">
        <v>1783515</v>
      </c>
      <c r="E20" s="14">
        <v>779</v>
      </c>
      <c r="F20" s="6">
        <v>29711</v>
      </c>
    </row>
    <row r="21" spans="1:6" x14ac:dyDescent="0.25">
      <c r="A21" s="49" t="s">
        <v>32</v>
      </c>
      <c r="B21" s="50"/>
      <c r="C21" s="5">
        <v>0</v>
      </c>
      <c r="D21" s="1">
        <v>0</v>
      </c>
      <c r="E21" s="14">
        <v>0</v>
      </c>
      <c r="F21" s="6">
        <v>0</v>
      </c>
    </row>
    <row r="22" spans="1:6" x14ac:dyDescent="0.25">
      <c r="A22" s="49" t="s">
        <v>33</v>
      </c>
      <c r="B22" s="50"/>
      <c r="C22" s="5">
        <v>1494</v>
      </c>
      <c r="D22" s="1">
        <v>3536703</v>
      </c>
      <c r="E22" s="14">
        <v>1124</v>
      </c>
      <c r="F22" s="6">
        <v>62939</v>
      </c>
    </row>
    <row r="23" spans="1:6" ht="14.25" thickBot="1" x14ac:dyDescent="0.3">
      <c r="A23" s="49" t="s">
        <v>6</v>
      </c>
      <c r="B23" s="50"/>
      <c r="C23" s="12">
        <v>151</v>
      </c>
      <c r="D23" s="13">
        <v>528909</v>
      </c>
      <c r="E23" s="15">
        <v>168</v>
      </c>
      <c r="F23" s="31">
        <v>111275</v>
      </c>
    </row>
    <row r="24" spans="1:6" ht="14.25" thickBot="1" x14ac:dyDescent="0.3">
      <c r="A24" s="51" t="s">
        <v>7</v>
      </c>
      <c r="B24" s="52"/>
      <c r="C24" s="10">
        <f>SUM(C5:C23)</f>
        <v>195520</v>
      </c>
      <c r="D24" s="11">
        <f>SUM(D5:D23)</f>
        <v>824079643</v>
      </c>
      <c r="E24" s="11">
        <f>SUM(E5:E23)</f>
        <v>90506</v>
      </c>
      <c r="F24" s="32">
        <f>SUM(F5:F23)</f>
        <v>12938115</v>
      </c>
    </row>
  </sheetData>
  <mergeCells count="23">
    <mergeCell ref="A9:B9"/>
    <mergeCell ref="A3:F3"/>
    <mergeCell ref="A4:B4"/>
    <mergeCell ref="A5:B5"/>
    <mergeCell ref="A6:B6"/>
    <mergeCell ref="A7:B7"/>
    <mergeCell ref="A8:B8"/>
    <mergeCell ref="A22:B22"/>
    <mergeCell ref="A23:B23"/>
    <mergeCell ref="A24:B24"/>
    <mergeCell ref="A1:F1"/>
    <mergeCell ref="A16:B16"/>
    <mergeCell ref="A17:B17"/>
    <mergeCell ref="A18:B18"/>
    <mergeCell ref="A19:B19"/>
    <mergeCell ref="A20:B20"/>
    <mergeCell ref="A21:B21"/>
    <mergeCell ref="A10:B10"/>
    <mergeCell ref="A11:B11"/>
    <mergeCell ref="A12:B12"/>
    <mergeCell ref="A13:B13"/>
    <mergeCell ref="A14:B14"/>
    <mergeCell ref="A15:B15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Nombre d'entreprises CDI</vt:lpstr>
      <vt:lpstr>Nombre de salariés CDI</vt:lpstr>
      <vt:lpstr>Contributions CDI</vt:lpstr>
      <vt:lpstr>Régions de localisation CDI</vt:lpstr>
    </vt:vector>
  </TitlesOfParts>
  <Company>FPSPP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Wilfried Jason</dc:creator>
  <cp:lastModifiedBy>Wilfried Jason</cp:lastModifiedBy>
  <cp:lastPrinted>2016-12-07T16:53:10Z</cp:lastPrinted>
  <dcterms:created xsi:type="dcterms:W3CDTF">2016-11-14T09:20:21Z</dcterms:created>
  <dcterms:modified xsi:type="dcterms:W3CDTF">2017-01-18T13:19:44Z</dcterms:modified>
</cp:coreProperties>
</file>